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oficjalne'!$B$1:$G$1</definedName>
  </definedNames>
  <calcPr fullCalcOnLoad="1"/>
</workbook>
</file>

<file path=xl/sharedStrings.xml><?xml version="1.0" encoding="utf-8"?>
<sst xmlns="http://schemas.openxmlformats.org/spreadsheetml/2006/main" count="309" uniqueCount="201">
  <si>
    <t>Nr</t>
  </si>
  <si>
    <t>Kierowca</t>
  </si>
  <si>
    <t>Pilot</t>
  </si>
  <si>
    <t>Klub</t>
  </si>
  <si>
    <t>Samochód</t>
  </si>
  <si>
    <t>Pojemn</t>
  </si>
  <si>
    <t>Klasa</t>
  </si>
  <si>
    <t>Wpłata</t>
  </si>
  <si>
    <t>Kara 1</t>
  </si>
  <si>
    <t>Kara 2</t>
  </si>
  <si>
    <t>Kara 3</t>
  </si>
  <si>
    <t>Kara 4</t>
  </si>
  <si>
    <t>Kara 5</t>
  </si>
  <si>
    <t>Kara 6</t>
  </si>
  <si>
    <t>SUMA</t>
  </si>
  <si>
    <t>40</t>
  </si>
  <si>
    <t>Jan BIEGOŃ</t>
  </si>
  <si>
    <t>Stanisław DZIEDZIC</t>
  </si>
  <si>
    <t>A. Stomil w Dębicy</t>
  </si>
  <si>
    <t>Toyota MR2</t>
  </si>
  <si>
    <t>1587</t>
  </si>
  <si>
    <t>HS</t>
  </si>
  <si>
    <t>P</t>
  </si>
  <si>
    <t>38</t>
  </si>
  <si>
    <t>Wojciech MARCINIEC</t>
  </si>
  <si>
    <t>Marcin MARCINIEC</t>
  </si>
  <si>
    <t>FSM 126p</t>
  </si>
  <si>
    <t>899</t>
  </si>
  <si>
    <t>K1</t>
  </si>
  <si>
    <t>30</t>
  </si>
  <si>
    <t>Krzysztof PRZYBYŁO</t>
  </si>
  <si>
    <t>Karolina KISAŁA</t>
  </si>
  <si>
    <t>A. Rzeszowski</t>
  </si>
  <si>
    <t>Suzuki Swift</t>
  </si>
  <si>
    <t>1298</t>
  </si>
  <si>
    <t>K2</t>
  </si>
  <si>
    <t>28</t>
  </si>
  <si>
    <t>Dominik PRZYWARA</t>
  </si>
  <si>
    <t>Kinga CESARZ</t>
  </si>
  <si>
    <t>A. Biecz</t>
  </si>
  <si>
    <t>Fiat CC</t>
  </si>
  <si>
    <t>33</t>
  </si>
  <si>
    <t>Mariusz PANEK</t>
  </si>
  <si>
    <t>Dariusz PANEK</t>
  </si>
  <si>
    <t>1108</t>
  </si>
  <si>
    <t>29</t>
  </si>
  <si>
    <t>Karol SOLARZ</t>
  </si>
  <si>
    <t>Bartosz DUBIEL</t>
  </si>
  <si>
    <t>A. Kielecki</t>
  </si>
  <si>
    <t>Fiat SC</t>
  </si>
  <si>
    <t>1245</t>
  </si>
  <si>
    <t>34</t>
  </si>
  <si>
    <t>Patryk SZALACHA</t>
  </si>
  <si>
    <t>Maciej BANAŚ</t>
  </si>
  <si>
    <t>nz Rzeszów</t>
  </si>
  <si>
    <t>1200</t>
  </si>
  <si>
    <t>G</t>
  </si>
  <si>
    <t>37</t>
  </si>
  <si>
    <t>Daniel SOKOŁOWSKI</t>
  </si>
  <si>
    <t>Piotr SOKOŁOWSKI</t>
  </si>
  <si>
    <t>AK JASŁO</t>
  </si>
  <si>
    <t>36</t>
  </si>
  <si>
    <t>Tomasz PAWEŁEK</t>
  </si>
  <si>
    <t>Jerzy WIŚNIEWSKI</t>
  </si>
  <si>
    <t>1198</t>
  </si>
  <si>
    <t>32</t>
  </si>
  <si>
    <t>Mariusz DUBANIK</t>
  </si>
  <si>
    <t>Grzegorz DUBANIK</t>
  </si>
  <si>
    <t>A. Stomil w Dębicy
Soccer Rally Team</t>
  </si>
  <si>
    <t>31</t>
  </si>
  <si>
    <t>Krzysztof ŚPIEWAK</t>
  </si>
  <si>
    <t>Mateusz BODNIAK</t>
  </si>
  <si>
    <t>Peugeot 106</t>
  </si>
  <si>
    <t>1293</t>
  </si>
  <si>
    <t>35</t>
  </si>
  <si>
    <t>Tomasz BIAŁY</t>
  </si>
  <si>
    <t>Mariusz SOLECKI</t>
  </si>
  <si>
    <t>Alfa Romeo 145</t>
  </si>
  <si>
    <t>1370</t>
  </si>
  <si>
    <t>27</t>
  </si>
  <si>
    <t>Adam FLORKIEWICZ</t>
  </si>
  <si>
    <t>Jan SULISZ</t>
  </si>
  <si>
    <t>1242</t>
  </si>
  <si>
    <t>DNS</t>
  </si>
  <si>
    <t>DNF</t>
  </si>
  <si>
    <t>22</t>
  </si>
  <si>
    <t>Jarosław WEŁNA</t>
  </si>
  <si>
    <t>Kamil TUREK</t>
  </si>
  <si>
    <t>nz Brzesko</t>
  </si>
  <si>
    <t>Citroen Saxo</t>
  </si>
  <si>
    <t>K3</t>
  </si>
  <si>
    <t>26</t>
  </si>
  <si>
    <t>Przemysław POMPROWICZ</t>
  </si>
  <si>
    <t>Mateusz MATELOWSKI</t>
  </si>
  <si>
    <t>JKMIRD Jasło</t>
  </si>
  <si>
    <t>Honda Civic</t>
  </si>
  <si>
    <t>1590</t>
  </si>
  <si>
    <t>21</t>
  </si>
  <si>
    <t>Jan PIĘTA</t>
  </si>
  <si>
    <t>Sławomir MĘDRYGAŁ</t>
  </si>
  <si>
    <t>nz Iwierzyce</t>
  </si>
  <si>
    <t>FSO Polonez</t>
  </si>
  <si>
    <t>1600</t>
  </si>
  <si>
    <t>20</t>
  </si>
  <si>
    <t>Marcin BRZEGOWY</t>
  </si>
  <si>
    <t>Karolina OZAR</t>
  </si>
  <si>
    <t>n/z</t>
  </si>
  <si>
    <t>25</t>
  </si>
  <si>
    <t>Szymon GAWENDA</t>
  </si>
  <si>
    <t>Maciej SKUZA</t>
  </si>
  <si>
    <t>Citroen Saxo VTS</t>
  </si>
  <si>
    <t>23</t>
  </si>
  <si>
    <t>Marek RZEPKA</t>
  </si>
  <si>
    <t>Adrian MROSZCZYK</t>
  </si>
  <si>
    <t>nz Nosówka</t>
  </si>
  <si>
    <t>24</t>
  </si>
  <si>
    <t>Piotr GARGASZ</t>
  </si>
  <si>
    <t>Łukasz BAJGROWICZ</t>
  </si>
  <si>
    <t>nz Kombornia</t>
  </si>
  <si>
    <t>Mitsubishi Lancer</t>
  </si>
  <si>
    <t>1597</t>
  </si>
  <si>
    <t>18</t>
  </si>
  <si>
    <t>Wojciech KĘDZIOR</t>
  </si>
  <si>
    <t>Mateusz TRZNADEL</t>
  </si>
  <si>
    <t>A. Stomil w Dębicy
Team Palma Sport</t>
  </si>
  <si>
    <t>Renault Clio Williams</t>
  </si>
  <si>
    <t>1968</t>
  </si>
  <si>
    <t>K4</t>
  </si>
  <si>
    <t>Grzegorz OLSZEWSKI</t>
  </si>
  <si>
    <t>Marta OLSZEWSKA</t>
  </si>
  <si>
    <t>Opel Astra GSI</t>
  </si>
  <si>
    <t>1998</t>
  </si>
  <si>
    <t>14</t>
  </si>
  <si>
    <t>Łukasz KRASOWSKI</t>
  </si>
  <si>
    <t>Karol KRUPA</t>
  </si>
  <si>
    <t>A. Małopolski Krosno</t>
  </si>
  <si>
    <t>Renault Clio Sport</t>
  </si>
  <si>
    <t>Piotr KUDŁACZ</t>
  </si>
  <si>
    <t>Rafał SZERSZEŃ</t>
  </si>
  <si>
    <t>A. Stomil w Dębicy
Wasyl Sport</t>
  </si>
  <si>
    <t>1997</t>
  </si>
  <si>
    <t>Grzegorz PŁAWECKI</t>
  </si>
  <si>
    <t>Dorota CZERNECKA</t>
  </si>
  <si>
    <t>nz Nowy Sącz</t>
  </si>
  <si>
    <t>15</t>
  </si>
  <si>
    <t>Paweł BIAŁY</t>
  </si>
  <si>
    <t>Patryk TUROŃ</t>
  </si>
  <si>
    <t>BMW 320</t>
  </si>
  <si>
    <t>1895</t>
  </si>
  <si>
    <t>Grzegorz REIZER</t>
  </si>
  <si>
    <t>Sławomir LEJA</t>
  </si>
  <si>
    <t>nz Łańcut</t>
  </si>
  <si>
    <t>Ford Fiesta ST</t>
  </si>
  <si>
    <t>1999</t>
  </si>
  <si>
    <t>Krzysztof ŁUSZCZ</t>
  </si>
  <si>
    <t>Barbara ŁUSZCZ</t>
  </si>
  <si>
    <t>Mitsubishi Colt</t>
  </si>
  <si>
    <t>1834</t>
  </si>
  <si>
    <t>Kamil SAKŁAK</t>
  </si>
  <si>
    <t>Artur WINKOWSKI</t>
  </si>
  <si>
    <t>Fiat 125p PROTO</t>
  </si>
  <si>
    <t>1796</t>
  </si>
  <si>
    <t>19</t>
  </si>
  <si>
    <t>Wojciech NAGÓRZAŃSKI</t>
  </si>
  <si>
    <t>Monika NAGÓRZAŃSKA</t>
  </si>
  <si>
    <t>Bogdan WIŚNIOWSKI</t>
  </si>
  <si>
    <t>Leszek KAWA</t>
  </si>
  <si>
    <t>Renault Clio</t>
  </si>
  <si>
    <t>1764</t>
  </si>
  <si>
    <t>17</t>
  </si>
  <si>
    <t>Paweł PROKOP</t>
  </si>
  <si>
    <t>Konrad LIPIŃSKI</t>
  </si>
  <si>
    <t>1991</t>
  </si>
  <si>
    <t>16</t>
  </si>
  <si>
    <t>Paweł DROBICKI</t>
  </si>
  <si>
    <t>Kamil POCIASK</t>
  </si>
  <si>
    <t>Fiat Punto HGT</t>
  </si>
  <si>
    <t>1747</t>
  </si>
  <si>
    <t>Daniel PIETRUSZKIEWICZ</t>
  </si>
  <si>
    <t>Ewa KARPIAK</t>
  </si>
  <si>
    <t>Toyota Celica</t>
  </si>
  <si>
    <t>Krzysztof CZOCH</t>
  </si>
  <si>
    <t>Szymon POTOCZEK</t>
  </si>
  <si>
    <t>A Podkarpacki Nowy Sącz</t>
  </si>
  <si>
    <t>Subaru Impreza</t>
  </si>
  <si>
    <t>1800T</t>
  </si>
  <si>
    <t>K5</t>
  </si>
  <si>
    <t>Andrzej DYKAS</t>
  </si>
  <si>
    <t>Filip PEZDAN</t>
  </si>
  <si>
    <t>1998T</t>
  </si>
  <si>
    <t>WYKLUCZENIE</t>
  </si>
  <si>
    <t>Adam RADWAŃSKI</t>
  </si>
  <si>
    <t>Tomasz NIEPOŁOMSKI</t>
  </si>
  <si>
    <t>Subaru Impreza GT</t>
  </si>
  <si>
    <t>1994T</t>
  </si>
  <si>
    <t>OS 1</t>
  </si>
  <si>
    <t>OS 6</t>
  </si>
  <si>
    <t>OS 5</t>
  </si>
  <si>
    <t>OS 4</t>
  </si>
  <si>
    <t>OS 3</t>
  </si>
  <si>
    <t>OS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</si>
</sst>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 shrinkToFi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2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3" borderId="11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tabSelected="1" zoomScale="76" zoomScaleNormal="76" zoomScalePageLayoutView="0" workbookViewId="0" topLeftCell="A1">
      <selection activeCell="J47" sqref="J47"/>
    </sheetView>
  </sheetViews>
  <sheetFormatPr defaultColWidth="11.57421875" defaultRowHeight="15"/>
  <cols>
    <col min="1" max="1" width="6.7109375" style="1" customWidth="1"/>
    <col min="2" max="3" width="22.28125" style="1" bestFit="1" customWidth="1"/>
    <col min="4" max="4" width="0" style="1" hidden="1" customWidth="1"/>
    <col min="5" max="5" width="19.140625" style="1" bestFit="1" customWidth="1"/>
    <col min="6" max="6" width="0" style="1" hidden="1" customWidth="1"/>
    <col min="7" max="7" width="10.8515625" style="1" customWidth="1"/>
    <col min="8" max="8" width="0" style="2" hidden="1" customWidth="1"/>
    <col min="9" max="19" width="10.00390625" style="3" customWidth="1"/>
    <col min="20" max="20" width="11.57421875" style="3" customWidth="1"/>
    <col min="21" max="21" width="13.28125" style="3" customWidth="1"/>
    <col min="22" max="241" width="10.00390625" style="3" customWidth="1"/>
    <col min="242" max="253" width="10.00390625" style="0" customWidth="1"/>
  </cols>
  <sheetData>
    <row r="1" spans="1:256" s="8" customFormat="1" ht="41.2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195</v>
      </c>
      <c r="J1" s="6" t="s">
        <v>8</v>
      </c>
      <c r="K1" s="6" t="s">
        <v>200</v>
      </c>
      <c r="L1" s="6" t="s">
        <v>9</v>
      </c>
      <c r="M1" s="6" t="s">
        <v>199</v>
      </c>
      <c r="N1" s="6" t="s">
        <v>10</v>
      </c>
      <c r="O1" s="6" t="s">
        <v>198</v>
      </c>
      <c r="P1" s="6" t="s">
        <v>11</v>
      </c>
      <c r="Q1" s="6" t="s">
        <v>197</v>
      </c>
      <c r="R1" s="6" t="s">
        <v>12</v>
      </c>
      <c r="S1" s="6" t="s">
        <v>196</v>
      </c>
      <c r="T1" s="6" t="s">
        <v>13</v>
      </c>
      <c r="U1" s="7" t="s">
        <v>14</v>
      </c>
      <c r="IT1"/>
      <c r="IU1"/>
      <c r="IV1"/>
    </row>
    <row r="2" spans="1:241" ht="37.5">
      <c r="A2" s="9" t="s">
        <v>15</v>
      </c>
      <c r="B2" s="10" t="s">
        <v>16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  <c r="H2" s="11" t="s">
        <v>22</v>
      </c>
      <c r="I2" s="12">
        <v>0.0010358796296296297</v>
      </c>
      <c r="J2" s="12"/>
      <c r="K2" s="12">
        <v>0.0009976851851851852</v>
      </c>
      <c r="L2" s="12"/>
      <c r="M2" s="12">
        <v>0.0009953703703703704</v>
      </c>
      <c r="N2" s="12"/>
      <c r="O2" s="12">
        <v>0.0009872685185185184</v>
      </c>
      <c r="P2" s="12"/>
      <c r="Q2" s="12">
        <v>0.0010462962962962963</v>
      </c>
      <c r="R2" s="12"/>
      <c r="S2" s="12">
        <v>0.0010324074074074074</v>
      </c>
      <c r="T2" s="12">
        <v>5.787037037037037E-05</v>
      </c>
      <c r="U2" s="13">
        <f aca="true" t="shared" si="0" ref="U2:U13">I2+J2+K2+L2+M2+N2+O2+P2+Q2+R2+S2+T2</f>
        <v>0.006152777777777778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241" ht="37.5">
      <c r="A3" s="21" t="s">
        <v>23</v>
      </c>
      <c r="B3" s="22" t="s">
        <v>24</v>
      </c>
      <c r="C3" s="22" t="s">
        <v>25</v>
      </c>
      <c r="D3" s="22" t="s">
        <v>18</v>
      </c>
      <c r="E3" s="22" t="s">
        <v>26</v>
      </c>
      <c r="F3" s="22" t="s">
        <v>27</v>
      </c>
      <c r="G3" s="22" t="s">
        <v>28</v>
      </c>
      <c r="H3" s="23" t="s">
        <v>22</v>
      </c>
      <c r="I3" s="24">
        <v>0.0009444444444444444</v>
      </c>
      <c r="J3" s="24"/>
      <c r="K3" s="24">
        <v>0.0009143518518518518</v>
      </c>
      <c r="L3" s="24"/>
      <c r="M3" s="24">
        <v>0.0009201388888888889</v>
      </c>
      <c r="N3" s="24"/>
      <c r="O3" s="24">
        <v>0.0009016203703703704</v>
      </c>
      <c r="P3" s="24"/>
      <c r="Q3" s="24">
        <v>0.0009560185185185185</v>
      </c>
      <c r="R3" s="24"/>
      <c r="S3" s="24">
        <v>0.0009247685185185186</v>
      </c>
      <c r="T3" s="24"/>
      <c r="U3" s="25">
        <f t="shared" si="0"/>
        <v>0.0055613425925925926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</row>
    <row r="4" spans="1:21" ht="56.25">
      <c r="A4" s="9" t="s">
        <v>29</v>
      </c>
      <c r="B4" s="10" t="s">
        <v>30</v>
      </c>
      <c r="C4" s="10" t="s">
        <v>31</v>
      </c>
      <c r="D4" s="10" t="s">
        <v>32</v>
      </c>
      <c r="E4" s="10" t="s">
        <v>33</v>
      </c>
      <c r="F4" s="10" t="s">
        <v>34</v>
      </c>
      <c r="G4" s="10" t="s">
        <v>35</v>
      </c>
      <c r="H4" s="11" t="s">
        <v>22</v>
      </c>
      <c r="I4" s="12">
        <v>0.0009143518518518518</v>
      </c>
      <c r="J4" s="12"/>
      <c r="K4" s="12">
        <v>0.0008622685185185185</v>
      </c>
      <c r="L4" s="12"/>
      <c r="M4" s="12">
        <v>0.0008541666666666666</v>
      </c>
      <c r="N4" s="12"/>
      <c r="O4" s="12">
        <v>0.0008645833333333334</v>
      </c>
      <c r="P4" s="12">
        <v>5.787037037037037E-05</v>
      </c>
      <c r="Q4" s="12">
        <v>0.0009444444444444444</v>
      </c>
      <c r="R4" s="12"/>
      <c r="S4" s="12">
        <v>0.0009606481481481482</v>
      </c>
      <c r="T4" s="12"/>
      <c r="U4" s="13">
        <f t="shared" si="0"/>
        <v>0.005458333333333333</v>
      </c>
    </row>
    <row r="5" spans="1:21" ht="37.5">
      <c r="A5" s="9" t="s">
        <v>36</v>
      </c>
      <c r="B5" s="14" t="s">
        <v>37</v>
      </c>
      <c r="C5" s="14" t="s">
        <v>38</v>
      </c>
      <c r="D5" s="14" t="s">
        <v>39</v>
      </c>
      <c r="E5" s="14" t="s">
        <v>40</v>
      </c>
      <c r="F5" s="14">
        <v>1108</v>
      </c>
      <c r="G5" s="14" t="s">
        <v>35</v>
      </c>
      <c r="H5" s="14" t="s">
        <v>22</v>
      </c>
      <c r="I5" s="15">
        <v>0.000892361111111111</v>
      </c>
      <c r="J5" s="12"/>
      <c r="K5" s="12">
        <v>0.000931712962962963</v>
      </c>
      <c r="L5" s="12"/>
      <c r="M5" s="12">
        <v>0.0008842592592592593</v>
      </c>
      <c r="N5" s="12"/>
      <c r="O5" s="12">
        <v>0.0008611111111111112</v>
      </c>
      <c r="P5" s="12"/>
      <c r="Q5" s="12">
        <v>0.0009710648148148149</v>
      </c>
      <c r="R5" s="12"/>
      <c r="S5" s="12">
        <v>0.0009328703703703703</v>
      </c>
      <c r="T5" s="12"/>
      <c r="U5" s="13">
        <f t="shared" si="0"/>
        <v>0.00547337962962963</v>
      </c>
    </row>
    <row r="6" spans="1:21" ht="56.25">
      <c r="A6" s="9" t="s">
        <v>41</v>
      </c>
      <c r="B6" s="10" t="s">
        <v>42</v>
      </c>
      <c r="C6" s="10" t="s">
        <v>43</v>
      </c>
      <c r="D6" s="10" t="s">
        <v>32</v>
      </c>
      <c r="E6" s="10" t="s">
        <v>40</v>
      </c>
      <c r="F6" s="10" t="s">
        <v>44</v>
      </c>
      <c r="G6" s="10" t="s">
        <v>35</v>
      </c>
      <c r="H6" s="11" t="s">
        <v>22</v>
      </c>
      <c r="I6" s="12">
        <v>0.0008819444444444445</v>
      </c>
      <c r="J6" s="12">
        <v>5.787037037037037E-05</v>
      </c>
      <c r="K6" s="12">
        <v>0.0008819444444444445</v>
      </c>
      <c r="L6" s="12"/>
      <c r="M6" s="12">
        <v>0.0008692129629629629</v>
      </c>
      <c r="N6" s="12"/>
      <c r="O6" s="12">
        <v>0.0008622685185185185</v>
      </c>
      <c r="P6" s="12"/>
      <c r="Q6" s="12">
        <v>0.0009328703703703703</v>
      </c>
      <c r="R6" s="12">
        <v>5.787037037037037E-05</v>
      </c>
      <c r="S6" s="12">
        <v>0.0009548611111111111</v>
      </c>
      <c r="T6" s="12"/>
      <c r="U6" s="13">
        <f t="shared" si="0"/>
        <v>0.0054988425925925925</v>
      </c>
    </row>
    <row r="7" spans="1:21" ht="37.5">
      <c r="A7" s="9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35</v>
      </c>
      <c r="H7" s="11" t="s">
        <v>22</v>
      </c>
      <c r="I7" s="12">
        <v>0.0009456018518518519</v>
      </c>
      <c r="J7" s="12"/>
      <c r="K7" s="12">
        <v>0.0009328703703703703</v>
      </c>
      <c r="L7" s="12"/>
      <c r="M7" s="12">
        <v>0.0009398148148148149</v>
      </c>
      <c r="N7" s="12"/>
      <c r="O7" s="12">
        <v>0.0009201388888888889</v>
      </c>
      <c r="P7" s="12"/>
      <c r="Q7" s="12">
        <v>0.0009444444444444444</v>
      </c>
      <c r="R7" s="12"/>
      <c r="S7" s="12">
        <v>0.0009490740740740741</v>
      </c>
      <c r="T7" s="12"/>
      <c r="U7" s="13">
        <f t="shared" si="0"/>
        <v>0.005631944444444445</v>
      </c>
    </row>
    <row r="8" spans="1:21" ht="37.5">
      <c r="A8" s="9" t="s">
        <v>51</v>
      </c>
      <c r="B8" s="10" t="s">
        <v>52</v>
      </c>
      <c r="C8" s="10" t="s">
        <v>53</v>
      </c>
      <c r="D8" s="10" t="s">
        <v>54</v>
      </c>
      <c r="E8" s="10" t="s">
        <v>49</v>
      </c>
      <c r="F8" s="10" t="s">
        <v>55</v>
      </c>
      <c r="G8" s="10" t="s">
        <v>35</v>
      </c>
      <c r="H8" s="11" t="s">
        <v>56</v>
      </c>
      <c r="I8" s="12">
        <v>0.0009965277777777778</v>
      </c>
      <c r="J8" s="12"/>
      <c r="K8" s="12">
        <v>0.0009560185185185185</v>
      </c>
      <c r="L8" s="12"/>
      <c r="M8" s="12">
        <v>0.0009247685185185186</v>
      </c>
      <c r="N8" s="12"/>
      <c r="O8" s="12">
        <v>0.000912037037037037</v>
      </c>
      <c r="P8" s="12"/>
      <c r="Q8" s="12">
        <v>0.0009398148148148149</v>
      </c>
      <c r="R8" s="12"/>
      <c r="S8" s="12">
        <v>0.0009745370370370371</v>
      </c>
      <c r="T8" s="12"/>
      <c r="U8" s="13">
        <f t="shared" si="0"/>
        <v>0.005703703703703704</v>
      </c>
    </row>
    <row r="9" spans="1:21" ht="37.5">
      <c r="A9" s="9" t="s">
        <v>57</v>
      </c>
      <c r="B9" s="10" t="s">
        <v>58</v>
      </c>
      <c r="C9" s="10" t="s">
        <v>59</v>
      </c>
      <c r="D9" s="10" t="s">
        <v>60</v>
      </c>
      <c r="E9" s="10" t="s">
        <v>33</v>
      </c>
      <c r="F9" s="10" t="s">
        <v>34</v>
      </c>
      <c r="G9" s="10" t="s">
        <v>35</v>
      </c>
      <c r="H9" s="11" t="s">
        <v>56</v>
      </c>
      <c r="I9" s="12">
        <v>0.0009594907407407408</v>
      </c>
      <c r="J9" s="12"/>
      <c r="K9" s="12">
        <v>0.0009155092592592591</v>
      </c>
      <c r="L9" s="12"/>
      <c r="M9" s="12">
        <v>0.0009247685185185186</v>
      </c>
      <c r="N9" s="12">
        <v>5.787037037037037E-05</v>
      </c>
      <c r="O9" s="12">
        <v>0.0008900462962962963</v>
      </c>
      <c r="P9" s="12"/>
      <c r="Q9" s="12">
        <v>0.0009594907407407408</v>
      </c>
      <c r="R9" s="12"/>
      <c r="S9" s="12">
        <v>0.0009594907407407408</v>
      </c>
      <c r="T9" s="12">
        <v>5.787037037037037E-05</v>
      </c>
      <c r="U9" s="13">
        <f t="shared" si="0"/>
        <v>0.005724537037037037</v>
      </c>
    </row>
    <row r="10" spans="1:21" ht="37.5">
      <c r="A10" s="9" t="s">
        <v>61</v>
      </c>
      <c r="B10" s="10" t="s">
        <v>62</v>
      </c>
      <c r="C10" s="10" t="s">
        <v>63</v>
      </c>
      <c r="D10" s="10" t="s">
        <v>18</v>
      </c>
      <c r="E10" s="10" t="s">
        <v>40</v>
      </c>
      <c r="F10" s="10" t="s">
        <v>64</v>
      </c>
      <c r="G10" s="10" t="s">
        <v>35</v>
      </c>
      <c r="H10" s="11" t="s">
        <v>22</v>
      </c>
      <c r="I10" s="12">
        <v>0.0010335648148148148</v>
      </c>
      <c r="J10" s="12"/>
      <c r="K10" s="12">
        <v>0.0009976851851851852</v>
      </c>
      <c r="L10" s="12"/>
      <c r="M10" s="12">
        <v>0.0009537037037037038</v>
      </c>
      <c r="N10" s="12"/>
      <c r="O10" s="12">
        <v>0.0009085648148148148</v>
      </c>
      <c r="P10" s="12"/>
      <c r="Q10" s="12">
        <v>0.0009525462962962963</v>
      </c>
      <c r="R10" s="12"/>
      <c r="S10" s="12">
        <v>0.000925925925925926</v>
      </c>
      <c r="T10" s="12">
        <v>0.00011574074074074075</v>
      </c>
      <c r="U10" s="13">
        <f t="shared" si="0"/>
        <v>0.005887731481481482</v>
      </c>
    </row>
    <row r="11" spans="1:256" s="16" customFormat="1" ht="93.75">
      <c r="A11" s="9" t="s">
        <v>65</v>
      </c>
      <c r="B11" s="10" t="s">
        <v>66</v>
      </c>
      <c r="C11" s="10" t="s">
        <v>67</v>
      </c>
      <c r="D11" s="10" t="s">
        <v>68</v>
      </c>
      <c r="E11" s="10" t="s">
        <v>49</v>
      </c>
      <c r="F11" s="10" t="s">
        <v>44</v>
      </c>
      <c r="G11" s="10" t="s">
        <v>35</v>
      </c>
      <c r="H11" s="11" t="s">
        <v>22</v>
      </c>
      <c r="I11" s="12">
        <v>0.0010289351851851852</v>
      </c>
      <c r="J11" s="12"/>
      <c r="K11" s="12">
        <v>0.0010104166666666666</v>
      </c>
      <c r="L11" s="12"/>
      <c r="M11" s="12">
        <v>0.0010324074074074074</v>
      </c>
      <c r="N11" s="12"/>
      <c r="O11" s="12">
        <v>0.0010219907407407406</v>
      </c>
      <c r="P11" s="12"/>
      <c r="Q11" s="12">
        <v>0.0010833333333333333</v>
      </c>
      <c r="R11" s="12"/>
      <c r="S11" s="12">
        <v>0.001105324074074074</v>
      </c>
      <c r="T11" s="12"/>
      <c r="U11" s="13">
        <f t="shared" si="0"/>
        <v>0.006282407407407408</v>
      </c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1" ht="37.5">
      <c r="A12" s="9" t="s">
        <v>69</v>
      </c>
      <c r="B12" s="10" t="s">
        <v>70</v>
      </c>
      <c r="C12" s="10" t="s">
        <v>71</v>
      </c>
      <c r="D12" s="10" t="s">
        <v>48</v>
      </c>
      <c r="E12" s="10" t="s">
        <v>72</v>
      </c>
      <c r="F12" s="10" t="s">
        <v>73</v>
      </c>
      <c r="G12" s="10" t="s">
        <v>35</v>
      </c>
      <c r="H12" s="11" t="s">
        <v>22</v>
      </c>
      <c r="I12" s="12">
        <v>0.0012025462962962964</v>
      </c>
      <c r="J12" s="12"/>
      <c r="K12" s="12">
        <v>0.0011435185185185185</v>
      </c>
      <c r="L12" s="12"/>
      <c r="M12" s="12">
        <v>0.0011099537037037037</v>
      </c>
      <c r="N12" s="12"/>
      <c r="O12" s="12">
        <v>0.0011261574074074073</v>
      </c>
      <c r="P12" s="12"/>
      <c r="Q12" s="12">
        <v>0.0011238425925925925</v>
      </c>
      <c r="R12" s="12"/>
      <c r="S12" s="12">
        <v>0.0011226851851851851</v>
      </c>
      <c r="T12" s="12"/>
      <c r="U12" s="13">
        <f t="shared" si="0"/>
        <v>0.006828703703703703</v>
      </c>
    </row>
    <row r="13" spans="1:21" ht="56.25">
      <c r="A13" s="9" t="s">
        <v>74</v>
      </c>
      <c r="B13" s="10" t="s">
        <v>75</v>
      </c>
      <c r="C13" s="10" t="s">
        <v>76</v>
      </c>
      <c r="D13" s="10" t="s">
        <v>32</v>
      </c>
      <c r="E13" s="10" t="s">
        <v>77</v>
      </c>
      <c r="F13" s="10" t="s">
        <v>78</v>
      </c>
      <c r="G13" s="10" t="s">
        <v>35</v>
      </c>
      <c r="H13" s="11" t="s">
        <v>22</v>
      </c>
      <c r="I13" s="12">
        <v>0.001991898148148148</v>
      </c>
      <c r="J13" s="12"/>
      <c r="K13" s="12">
        <v>0.0011458333333333333</v>
      </c>
      <c r="L13" s="12"/>
      <c r="M13" s="12">
        <v>0.0010983796296296297</v>
      </c>
      <c r="N13" s="12"/>
      <c r="O13" s="12">
        <v>0.0010821759259259259</v>
      </c>
      <c r="P13" s="12"/>
      <c r="Q13" s="12">
        <v>0.001097222222222222</v>
      </c>
      <c r="R13" s="12"/>
      <c r="S13" s="12">
        <v>0.0010983796296296297</v>
      </c>
      <c r="T13" s="12"/>
      <c r="U13" s="13">
        <f t="shared" si="0"/>
        <v>0.007513888888888888</v>
      </c>
    </row>
    <row r="14" spans="1:21" ht="93.75">
      <c r="A14" s="9" t="s">
        <v>79</v>
      </c>
      <c r="B14" s="10" t="s">
        <v>80</v>
      </c>
      <c r="C14" s="10" t="s">
        <v>81</v>
      </c>
      <c r="D14" s="10" t="s">
        <v>68</v>
      </c>
      <c r="E14" s="10" t="s">
        <v>49</v>
      </c>
      <c r="F14" s="10" t="s">
        <v>82</v>
      </c>
      <c r="G14" s="10" t="s">
        <v>35</v>
      </c>
      <c r="H14" s="11" t="s">
        <v>22</v>
      </c>
      <c r="I14" s="12">
        <v>0.004978009259259259</v>
      </c>
      <c r="J14" s="12"/>
      <c r="K14" s="12">
        <v>0.000925925925925926</v>
      </c>
      <c r="L14" s="12"/>
      <c r="M14" s="12">
        <v>0.005138888888888889</v>
      </c>
      <c r="N14" s="12"/>
      <c r="O14" s="12" t="s">
        <v>83</v>
      </c>
      <c r="P14" s="12"/>
      <c r="Q14" s="12" t="s">
        <v>83</v>
      </c>
      <c r="R14" s="12"/>
      <c r="S14" s="12" t="s">
        <v>84</v>
      </c>
      <c r="T14" s="12"/>
      <c r="U14" s="13" t="s">
        <v>84</v>
      </c>
    </row>
    <row r="15" spans="1:21" ht="37.5">
      <c r="A15" s="21" t="s">
        <v>85</v>
      </c>
      <c r="B15" s="22" t="s">
        <v>86</v>
      </c>
      <c r="C15" s="22" t="s">
        <v>87</v>
      </c>
      <c r="D15" s="22" t="s">
        <v>88</v>
      </c>
      <c r="E15" s="22" t="s">
        <v>89</v>
      </c>
      <c r="F15" s="22" t="s">
        <v>20</v>
      </c>
      <c r="G15" s="22" t="s">
        <v>90</v>
      </c>
      <c r="H15" s="23" t="s">
        <v>22</v>
      </c>
      <c r="I15" s="24">
        <v>0.0009039351851851851</v>
      </c>
      <c r="J15" s="24"/>
      <c r="K15" s="24">
        <v>0.0008969907407407407</v>
      </c>
      <c r="L15" s="24"/>
      <c r="M15" s="24">
        <v>0.0009062499999999999</v>
      </c>
      <c r="N15" s="24">
        <v>5.787037037037037E-05</v>
      </c>
      <c r="O15" s="24">
        <v>0.0009074074074074074</v>
      </c>
      <c r="P15" s="24"/>
      <c r="Q15" s="24">
        <v>0.0009861111111111112</v>
      </c>
      <c r="R15" s="24"/>
      <c r="S15" s="24">
        <v>0.000957175925925926</v>
      </c>
      <c r="T15" s="24"/>
      <c r="U15" s="25">
        <f aca="true" t="shared" si="1" ref="U15:U36">I15+J15+K15+L15+M15+N15+O15+P15+Q15+R15+S15+T15</f>
        <v>0.005615740740740741</v>
      </c>
    </row>
    <row r="16" spans="1:21" ht="56.25">
      <c r="A16" s="21" t="s">
        <v>91</v>
      </c>
      <c r="B16" s="22" t="s">
        <v>92</v>
      </c>
      <c r="C16" s="22" t="s">
        <v>93</v>
      </c>
      <c r="D16" s="22" t="s">
        <v>94</v>
      </c>
      <c r="E16" s="22" t="s">
        <v>95</v>
      </c>
      <c r="F16" s="22" t="s">
        <v>96</v>
      </c>
      <c r="G16" s="22" t="s">
        <v>90</v>
      </c>
      <c r="H16" s="23" t="s">
        <v>56</v>
      </c>
      <c r="I16" s="24">
        <v>0.0009166666666666666</v>
      </c>
      <c r="J16" s="24">
        <v>5.787037037037037E-05</v>
      </c>
      <c r="K16" s="24">
        <v>0.0009467592592592593</v>
      </c>
      <c r="L16" s="24"/>
      <c r="M16" s="26">
        <v>0.0009560185185185185</v>
      </c>
      <c r="N16" s="24"/>
      <c r="O16" s="24">
        <v>0.001005787037037037</v>
      </c>
      <c r="P16" s="24"/>
      <c r="Q16" s="24">
        <v>0.0009479166666666668</v>
      </c>
      <c r="R16" s="24"/>
      <c r="S16" s="24">
        <v>0.0009282407407407408</v>
      </c>
      <c r="T16" s="24"/>
      <c r="U16" s="25">
        <f t="shared" si="1"/>
        <v>0.00575925925925926</v>
      </c>
    </row>
    <row r="17" spans="1:21" ht="56.25">
      <c r="A17" s="21" t="s">
        <v>97</v>
      </c>
      <c r="B17" s="22" t="s">
        <v>98</v>
      </c>
      <c r="C17" s="22" t="s">
        <v>99</v>
      </c>
      <c r="D17" s="22" t="s">
        <v>100</v>
      </c>
      <c r="E17" s="22" t="s">
        <v>101</v>
      </c>
      <c r="F17" s="22" t="s">
        <v>102</v>
      </c>
      <c r="G17" s="22" t="s">
        <v>90</v>
      </c>
      <c r="H17" s="23" t="s">
        <v>56</v>
      </c>
      <c r="I17" s="24">
        <v>0.0010196759259259258</v>
      </c>
      <c r="J17" s="24"/>
      <c r="K17" s="24">
        <v>0.0009421296296296297</v>
      </c>
      <c r="L17" s="24"/>
      <c r="M17" s="24">
        <v>0.0009224537037037038</v>
      </c>
      <c r="N17" s="24"/>
      <c r="O17" s="24">
        <v>0.0009189814814814816</v>
      </c>
      <c r="P17" s="24"/>
      <c r="Q17" s="24">
        <v>0.0009953703703703704</v>
      </c>
      <c r="R17" s="24"/>
      <c r="S17" s="24">
        <v>0.0009780092592592592</v>
      </c>
      <c r="T17" s="24">
        <v>5.787037037037037E-05</v>
      </c>
      <c r="U17" s="25">
        <f t="shared" si="1"/>
        <v>0.005834490740740741</v>
      </c>
    </row>
    <row r="18" spans="1:21" ht="37.5">
      <c r="A18" s="21" t="s">
        <v>103</v>
      </c>
      <c r="B18" s="27" t="s">
        <v>104</v>
      </c>
      <c r="C18" s="27" t="s">
        <v>105</v>
      </c>
      <c r="D18" s="27" t="s">
        <v>106</v>
      </c>
      <c r="E18" s="27" t="s">
        <v>72</v>
      </c>
      <c r="F18" s="27">
        <v>1587</v>
      </c>
      <c r="G18" s="27" t="s">
        <v>90</v>
      </c>
      <c r="H18" s="27" t="s">
        <v>22</v>
      </c>
      <c r="I18" s="24">
        <v>0.0010335648148148148</v>
      </c>
      <c r="J18" s="24"/>
      <c r="K18" s="24">
        <v>0.0009814814814814814</v>
      </c>
      <c r="L18" s="24"/>
      <c r="M18" s="24">
        <v>0.001</v>
      </c>
      <c r="N18" s="24"/>
      <c r="O18" s="24">
        <v>0.0009641203703703704</v>
      </c>
      <c r="P18" s="24"/>
      <c r="Q18" s="24">
        <v>0.0009756944444444444</v>
      </c>
      <c r="R18" s="24"/>
      <c r="S18" s="24">
        <v>0.0009861111111111112</v>
      </c>
      <c r="T18" s="24"/>
      <c r="U18" s="25">
        <f t="shared" si="1"/>
        <v>0.0059409722222222225</v>
      </c>
    </row>
    <row r="19" spans="1:21" ht="37.5">
      <c r="A19" s="21" t="s">
        <v>107</v>
      </c>
      <c r="B19" s="22" t="s">
        <v>108</v>
      </c>
      <c r="C19" s="22" t="s">
        <v>109</v>
      </c>
      <c r="D19" s="22" t="s">
        <v>88</v>
      </c>
      <c r="E19" s="22" t="s">
        <v>110</v>
      </c>
      <c r="F19" s="22" t="s">
        <v>20</v>
      </c>
      <c r="G19" s="22" t="s">
        <v>90</v>
      </c>
      <c r="H19" s="23" t="s">
        <v>22</v>
      </c>
      <c r="I19" s="24">
        <v>0.0010347222222222222</v>
      </c>
      <c r="J19" s="24"/>
      <c r="K19" s="24">
        <v>0.0009479166666666668</v>
      </c>
      <c r="L19" s="24"/>
      <c r="M19" s="24">
        <v>0.0009340277777777778</v>
      </c>
      <c r="N19" s="24">
        <v>5.787037037037037E-05</v>
      </c>
      <c r="O19" s="24">
        <v>0.0009675925925925925</v>
      </c>
      <c r="P19" s="24"/>
      <c r="Q19" s="24">
        <v>0.0010196759259259258</v>
      </c>
      <c r="R19" s="24"/>
      <c r="S19" s="24">
        <v>0.0010011574074074074</v>
      </c>
      <c r="T19" s="24"/>
      <c r="U19" s="25">
        <f t="shared" si="1"/>
        <v>0.0059629629629629624</v>
      </c>
    </row>
    <row r="20" spans="1:21" ht="37.5">
      <c r="A20" s="21" t="s">
        <v>111</v>
      </c>
      <c r="B20" s="22" t="s">
        <v>112</v>
      </c>
      <c r="C20" s="22" t="s">
        <v>113</v>
      </c>
      <c r="D20" s="22" t="s">
        <v>114</v>
      </c>
      <c r="E20" s="22" t="s">
        <v>89</v>
      </c>
      <c r="F20" s="22" t="s">
        <v>20</v>
      </c>
      <c r="G20" s="22" t="s">
        <v>90</v>
      </c>
      <c r="H20" s="23" t="s">
        <v>56</v>
      </c>
      <c r="I20" s="24">
        <v>0.0009398148148148149</v>
      </c>
      <c r="J20" s="24"/>
      <c r="K20" s="24">
        <v>0.0011145833333333333</v>
      </c>
      <c r="L20" s="24">
        <v>5.787037037037037E-05</v>
      </c>
      <c r="M20" s="24">
        <v>0.0009710648148148149</v>
      </c>
      <c r="N20" s="24"/>
      <c r="O20" s="24">
        <v>0.0009490740740740741</v>
      </c>
      <c r="P20" s="24"/>
      <c r="Q20" s="24">
        <v>0.0010092592592592592</v>
      </c>
      <c r="R20" s="24"/>
      <c r="S20" s="24">
        <v>0.000994212962962963</v>
      </c>
      <c r="T20" s="24"/>
      <c r="U20" s="25">
        <f t="shared" si="1"/>
        <v>0.00603587962962963</v>
      </c>
    </row>
    <row r="21" spans="1:21" ht="56.25">
      <c r="A21" s="21" t="s">
        <v>115</v>
      </c>
      <c r="B21" s="22" t="s">
        <v>116</v>
      </c>
      <c r="C21" s="22" t="s">
        <v>117</v>
      </c>
      <c r="D21" s="22" t="s">
        <v>118</v>
      </c>
      <c r="E21" s="22" t="s">
        <v>119</v>
      </c>
      <c r="F21" s="22" t="s">
        <v>120</v>
      </c>
      <c r="G21" s="22" t="s">
        <v>90</v>
      </c>
      <c r="H21" s="23" t="s">
        <v>22</v>
      </c>
      <c r="I21" s="24">
        <v>0.001</v>
      </c>
      <c r="J21" s="24"/>
      <c r="K21" s="24">
        <v>0.0009756944444444444</v>
      </c>
      <c r="L21" s="24"/>
      <c r="M21" s="24">
        <v>0.0009479166666666668</v>
      </c>
      <c r="N21" s="24"/>
      <c r="O21" s="24">
        <v>0.001255787037037037</v>
      </c>
      <c r="P21" s="24">
        <v>5.787037037037037E-05</v>
      </c>
      <c r="Q21" s="24">
        <v>0.000994212962962963</v>
      </c>
      <c r="R21" s="24"/>
      <c r="S21" s="24">
        <v>0.000982638888888889</v>
      </c>
      <c r="T21" s="24"/>
      <c r="U21" s="25">
        <f t="shared" si="1"/>
        <v>0.006214120370370371</v>
      </c>
    </row>
    <row r="22" spans="1:21" ht="93.75">
      <c r="A22" s="9" t="s">
        <v>121</v>
      </c>
      <c r="B22" s="10" t="s">
        <v>122</v>
      </c>
      <c r="C22" s="10" t="s">
        <v>123</v>
      </c>
      <c r="D22" s="18" t="s">
        <v>124</v>
      </c>
      <c r="E22" s="10" t="s">
        <v>125</v>
      </c>
      <c r="F22" s="10" t="s">
        <v>126</v>
      </c>
      <c r="G22" s="10" t="s">
        <v>127</v>
      </c>
      <c r="H22" s="11" t="s">
        <v>56</v>
      </c>
      <c r="I22" s="12">
        <v>0.0008877314814814815</v>
      </c>
      <c r="J22" s="12"/>
      <c r="K22" s="12">
        <v>0.0008715277777777777</v>
      </c>
      <c r="L22" s="12"/>
      <c r="M22" s="15">
        <v>0.0008784722222222223</v>
      </c>
      <c r="N22" s="12"/>
      <c r="O22" s="12">
        <v>0.0008761574074074074</v>
      </c>
      <c r="P22" s="12"/>
      <c r="Q22" s="12">
        <v>0.0009328703703703703</v>
      </c>
      <c r="R22" s="12"/>
      <c r="S22" s="12">
        <v>0.0009247685185185186</v>
      </c>
      <c r="T22" s="12"/>
      <c r="U22" s="13">
        <f t="shared" si="1"/>
        <v>0.005371527777777777</v>
      </c>
    </row>
    <row r="23" spans="1:21" ht="37.5">
      <c r="A23" s="19">
        <v>8</v>
      </c>
      <c r="B23" s="10" t="s">
        <v>128</v>
      </c>
      <c r="C23" s="10" t="s">
        <v>129</v>
      </c>
      <c r="D23" s="10" t="s">
        <v>18</v>
      </c>
      <c r="E23" s="10" t="s">
        <v>130</v>
      </c>
      <c r="F23" s="10" t="s">
        <v>131</v>
      </c>
      <c r="G23" s="10" t="s">
        <v>127</v>
      </c>
      <c r="H23" s="11" t="s">
        <v>56</v>
      </c>
      <c r="I23" s="12">
        <v>0.0008831018518518518</v>
      </c>
      <c r="J23" s="12"/>
      <c r="K23" s="12">
        <v>0.0009016203703703704</v>
      </c>
      <c r="L23" s="12">
        <v>5.787037037037037E-05</v>
      </c>
      <c r="M23" s="12">
        <v>0.0008402777777777777</v>
      </c>
      <c r="N23" s="12"/>
      <c r="O23" s="12">
        <v>0.0008576388888888888</v>
      </c>
      <c r="P23" s="12"/>
      <c r="Q23" s="12">
        <v>0.0009641203703703704</v>
      </c>
      <c r="R23" s="12">
        <v>5.787037037037037E-05</v>
      </c>
      <c r="S23" s="12">
        <v>0.0009201388888888889</v>
      </c>
      <c r="T23" s="12"/>
      <c r="U23" s="13">
        <f t="shared" si="1"/>
        <v>0.0054826388888888885</v>
      </c>
    </row>
    <row r="24" spans="1:21" ht="56.25">
      <c r="A24" s="9" t="s">
        <v>132</v>
      </c>
      <c r="B24" s="10" t="s">
        <v>133</v>
      </c>
      <c r="C24" s="10" t="s">
        <v>134</v>
      </c>
      <c r="D24" s="10" t="s">
        <v>135</v>
      </c>
      <c r="E24" s="10" t="s">
        <v>136</v>
      </c>
      <c r="F24" s="10" t="s">
        <v>131</v>
      </c>
      <c r="G24" s="10" t="s">
        <v>127</v>
      </c>
      <c r="H24" s="11" t="s">
        <v>56</v>
      </c>
      <c r="I24" s="12">
        <v>0.0009722222222222222</v>
      </c>
      <c r="J24" s="12"/>
      <c r="K24" s="12">
        <v>0.000917824074074074</v>
      </c>
      <c r="L24" s="12"/>
      <c r="M24" s="12">
        <v>0.0009108796296296296</v>
      </c>
      <c r="N24" s="12"/>
      <c r="O24" s="12">
        <v>0.0008969907407407407</v>
      </c>
      <c r="P24" s="12"/>
      <c r="Q24" s="12">
        <v>0.0009293981481481482</v>
      </c>
      <c r="R24" s="12"/>
      <c r="S24" s="12">
        <v>0.000917824074074074</v>
      </c>
      <c r="T24" s="12"/>
      <c r="U24" s="13">
        <f t="shared" si="1"/>
        <v>0.005545138888888889</v>
      </c>
    </row>
    <row r="25" spans="1:21" ht="75">
      <c r="A25" s="19">
        <v>4</v>
      </c>
      <c r="B25" s="10" t="s">
        <v>137</v>
      </c>
      <c r="C25" s="10" t="s">
        <v>138</v>
      </c>
      <c r="D25" s="10" t="s">
        <v>139</v>
      </c>
      <c r="E25" s="10" t="s">
        <v>95</v>
      </c>
      <c r="F25" s="10" t="s">
        <v>140</v>
      </c>
      <c r="G25" s="10" t="s">
        <v>127</v>
      </c>
      <c r="H25" s="11" t="s">
        <v>56</v>
      </c>
      <c r="I25" s="12">
        <v>0.0009641203703703704</v>
      </c>
      <c r="J25" s="12"/>
      <c r="K25" s="12">
        <v>0.000931712962962963</v>
      </c>
      <c r="L25" s="12"/>
      <c r="M25" s="12">
        <v>0.0009039351851851851</v>
      </c>
      <c r="N25" s="12"/>
      <c r="O25" s="12">
        <v>0.000886574074074074</v>
      </c>
      <c r="P25" s="12"/>
      <c r="Q25" s="12">
        <v>0.0009502314814814814</v>
      </c>
      <c r="R25" s="12"/>
      <c r="S25" s="12">
        <v>0.0009293981481481482</v>
      </c>
      <c r="T25" s="12">
        <v>5.787037037037037E-05</v>
      </c>
      <c r="U25" s="13">
        <f t="shared" si="1"/>
        <v>0.005623842592592592</v>
      </c>
    </row>
    <row r="26" spans="1:21" ht="37.5">
      <c r="A26" s="19">
        <v>9</v>
      </c>
      <c r="B26" s="10" t="s">
        <v>141</v>
      </c>
      <c r="C26" s="10" t="s">
        <v>142</v>
      </c>
      <c r="D26" s="10" t="s">
        <v>143</v>
      </c>
      <c r="E26" s="10" t="s">
        <v>95</v>
      </c>
      <c r="F26" s="10" t="s">
        <v>131</v>
      </c>
      <c r="G26" s="10" t="s">
        <v>127</v>
      </c>
      <c r="H26" s="11" t="s">
        <v>22</v>
      </c>
      <c r="I26" s="12">
        <v>0.0008946759259259259</v>
      </c>
      <c r="J26" s="12">
        <v>0.00011574074074074075</v>
      </c>
      <c r="K26" s="12">
        <v>0.0009050925925925926</v>
      </c>
      <c r="L26" s="12">
        <v>0.00017361111111111112</v>
      </c>
      <c r="M26" s="12">
        <v>0.0009131944444444446</v>
      </c>
      <c r="N26" s="12"/>
      <c r="O26" s="12">
        <v>0.000912037037037037</v>
      </c>
      <c r="P26" s="12"/>
      <c r="Q26" s="12">
        <v>0.0009155092592592591</v>
      </c>
      <c r="R26" s="12"/>
      <c r="S26" s="12">
        <v>0.0009166666666666666</v>
      </c>
      <c r="T26" s="12"/>
      <c r="U26" s="13">
        <f t="shared" si="1"/>
        <v>0.005746527777777777</v>
      </c>
    </row>
    <row r="27" spans="1:21" ht="56.25">
      <c r="A27" s="9" t="s">
        <v>144</v>
      </c>
      <c r="B27" s="10" t="s">
        <v>145</v>
      </c>
      <c r="C27" s="10" t="s">
        <v>146</v>
      </c>
      <c r="D27" s="10" t="s">
        <v>32</v>
      </c>
      <c r="E27" s="10" t="s">
        <v>147</v>
      </c>
      <c r="F27" s="10" t="s">
        <v>148</v>
      </c>
      <c r="G27" s="10" t="s">
        <v>127</v>
      </c>
      <c r="H27" s="11" t="s">
        <v>22</v>
      </c>
      <c r="I27" s="12">
        <v>0.0009710648148148149</v>
      </c>
      <c r="J27" s="12"/>
      <c r="K27" s="12">
        <v>0.0009270833333333333</v>
      </c>
      <c r="L27" s="12"/>
      <c r="M27" s="12">
        <v>0.0009363425925925927</v>
      </c>
      <c r="N27" s="12"/>
      <c r="O27" s="12">
        <v>0.0009548611111111111</v>
      </c>
      <c r="P27" s="12"/>
      <c r="Q27" s="12">
        <v>0.0009849537037037036</v>
      </c>
      <c r="R27" s="12"/>
      <c r="S27" s="12">
        <v>0.0009930555555555556</v>
      </c>
      <c r="T27" s="12"/>
      <c r="U27" s="13">
        <f t="shared" si="1"/>
        <v>0.005767361111111112</v>
      </c>
    </row>
    <row r="28" spans="1:21" ht="37.5">
      <c r="A28" s="19">
        <v>10</v>
      </c>
      <c r="B28" s="10" t="s">
        <v>149</v>
      </c>
      <c r="C28" s="10" t="s">
        <v>150</v>
      </c>
      <c r="D28" s="10" t="s">
        <v>151</v>
      </c>
      <c r="E28" s="10" t="s">
        <v>152</v>
      </c>
      <c r="F28" s="10" t="s">
        <v>153</v>
      </c>
      <c r="G28" s="10" t="s">
        <v>127</v>
      </c>
      <c r="H28" s="11" t="s">
        <v>22</v>
      </c>
      <c r="I28" s="12">
        <v>0.0009537037037037038</v>
      </c>
      <c r="J28" s="12"/>
      <c r="K28" s="12">
        <v>0.0009490740740740741</v>
      </c>
      <c r="L28" s="12"/>
      <c r="M28" s="12">
        <v>0.0008958333333333334</v>
      </c>
      <c r="N28" s="12"/>
      <c r="O28" s="12">
        <v>0.000917824074074074</v>
      </c>
      <c r="P28" s="12">
        <v>5.787037037037037E-05</v>
      </c>
      <c r="Q28" s="12">
        <v>0.0009814814814814814</v>
      </c>
      <c r="R28" s="12"/>
      <c r="S28" s="12">
        <v>0.0009641203703703704</v>
      </c>
      <c r="T28" s="12">
        <v>5.787037037037037E-05</v>
      </c>
      <c r="U28" s="13">
        <f t="shared" si="1"/>
        <v>0.005777777777777778</v>
      </c>
    </row>
    <row r="29" spans="1:21" ht="37.5">
      <c r="A29" s="19">
        <v>12</v>
      </c>
      <c r="B29" s="10" t="s">
        <v>154</v>
      </c>
      <c r="C29" s="10" t="s">
        <v>155</v>
      </c>
      <c r="D29" s="10" t="s">
        <v>18</v>
      </c>
      <c r="E29" s="10" t="s">
        <v>156</v>
      </c>
      <c r="F29" s="10" t="s">
        <v>157</v>
      </c>
      <c r="G29" s="10" t="s">
        <v>127</v>
      </c>
      <c r="H29" s="11" t="s">
        <v>22</v>
      </c>
      <c r="I29" s="12">
        <v>0.0010115740740740742</v>
      </c>
      <c r="J29" s="12"/>
      <c r="K29" s="12">
        <v>0.0009444444444444444</v>
      </c>
      <c r="L29" s="12"/>
      <c r="M29" s="12">
        <v>0.0009421296296296297</v>
      </c>
      <c r="N29" s="12"/>
      <c r="O29" s="12">
        <v>0.0009293981481481482</v>
      </c>
      <c r="P29" s="12"/>
      <c r="Q29" s="12">
        <v>0.0009594907407407408</v>
      </c>
      <c r="R29" s="12">
        <v>5.787037037037037E-05</v>
      </c>
      <c r="S29" s="12">
        <v>0.0009479166666666668</v>
      </c>
      <c r="T29" s="12"/>
      <c r="U29" s="13">
        <f t="shared" si="1"/>
        <v>0.0057928240740740735</v>
      </c>
    </row>
    <row r="30" spans="1:21" ht="37.5">
      <c r="A30" s="19">
        <v>11</v>
      </c>
      <c r="B30" s="10" t="s">
        <v>158</v>
      </c>
      <c r="C30" s="10" t="s">
        <v>159</v>
      </c>
      <c r="D30" s="10" t="s">
        <v>18</v>
      </c>
      <c r="E30" s="10" t="s">
        <v>160</v>
      </c>
      <c r="F30" s="10" t="s">
        <v>161</v>
      </c>
      <c r="G30" s="10" t="s">
        <v>127</v>
      </c>
      <c r="H30" s="11" t="s">
        <v>22</v>
      </c>
      <c r="I30" s="12">
        <v>0.0010312499999999998</v>
      </c>
      <c r="J30" s="12"/>
      <c r="K30" s="12">
        <v>0.0009733796296296296</v>
      </c>
      <c r="L30" s="12"/>
      <c r="M30" s="12">
        <v>0.0009456018518518519</v>
      </c>
      <c r="N30" s="12"/>
      <c r="O30" s="12">
        <v>0.0009270833333333333</v>
      </c>
      <c r="P30" s="12"/>
      <c r="Q30" s="12">
        <v>0.0009895833333333334</v>
      </c>
      <c r="R30" s="12"/>
      <c r="S30" s="12">
        <v>0.0009745370370370371</v>
      </c>
      <c r="T30" s="12"/>
      <c r="U30" s="13">
        <f t="shared" si="1"/>
        <v>0.005841435185185185</v>
      </c>
    </row>
    <row r="31" spans="1:21" ht="56.25">
      <c r="A31" s="9" t="s">
        <v>162</v>
      </c>
      <c r="B31" s="14" t="s">
        <v>163</v>
      </c>
      <c r="C31" s="14" t="s">
        <v>164</v>
      </c>
      <c r="D31" s="14" t="s">
        <v>18</v>
      </c>
      <c r="E31" s="14" t="s">
        <v>136</v>
      </c>
      <c r="F31" s="14">
        <v>1998</v>
      </c>
      <c r="G31" s="14" t="s">
        <v>127</v>
      </c>
      <c r="H31" s="14" t="s">
        <v>22</v>
      </c>
      <c r="I31" s="12">
        <v>0.0009976851851851852</v>
      </c>
      <c r="J31" s="12"/>
      <c r="K31" s="12">
        <v>0.0009305555555555557</v>
      </c>
      <c r="L31" s="12"/>
      <c r="M31" s="12">
        <v>0.0009097222222222221</v>
      </c>
      <c r="N31" s="12"/>
      <c r="O31" s="12">
        <v>0.0009085648148148148</v>
      </c>
      <c r="P31" s="12">
        <v>5.787037037037037E-05</v>
      </c>
      <c r="Q31" s="12">
        <v>0.0010231481481481482</v>
      </c>
      <c r="R31" s="12">
        <v>5.787037037037037E-05</v>
      </c>
      <c r="S31" s="12">
        <v>0.0009872685185185184</v>
      </c>
      <c r="T31" s="12"/>
      <c r="U31" s="13">
        <f t="shared" si="1"/>
        <v>0.005872685185185186</v>
      </c>
    </row>
    <row r="32" spans="1:21" ht="56.25">
      <c r="A32" s="19">
        <v>6</v>
      </c>
      <c r="B32" s="10" t="s">
        <v>165</v>
      </c>
      <c r="C32" s="10" t="s">
        <v>166</v>
      </c>
      <c r="D32" s="10" t="s">
        <v>32</v>
      </c>
      <c r="E32" s="10" t="s">
        <v>167</v>
      </c>
      <c r="F32" s="10" t="s">
        <v>168</v>
      </c>
      <c r="G32" s="10" t="s">
        <v>127</v>
      </c>
      <c r="H32" s="11" t="s">
        <v>22</v>
      </c>
      <c r="I32" s="12">
        <v>0.0010335648148148148</v>
      </c>
      <c r="J32" s="12"/>
      <c r="K32" s="12">
        <v>0.0009930555555555556</v>
      </c>
      <c r="L32" s="12"/>
      <c r="M32" s="12">
        <v>0.0010023148148148148</v>
      </c>
      <c r="N32" s="12"/>
      <c r="O32" s="12">
        <v>0.0008993055555555555</v>
      </c>
      <c r="P32" s="12"/>
      <c r="Q32" s="12">
        <v>0.0009895833333333334</v>
      </c>
      <c r="R32" s="12"/>
      <c r="S32" s="12">
        <v>0.0009618055555555555</v>
      </c>
      <c r="T32" s="12"/>
      <c r="U32" s="13">
        <f t="shared" si="1"/>
        <v>0.00587962962962963</v>
      </c>
    </row>
    <row r="33" spans="1:21" ht="37.5">
      <c r="A33" s="9" t="s">
        <v>169</v>
      </c>
      <c r="B33" s="10" t="s">
        <v>170</v>
      </c>
      <c r="C33" s="10" t="s">
        <v>171</v>
      </c>
      <c r="D33" s="10" t="s">
        <v>18</v>
      </c>
      <c r="E33" s="10" t="s">
        <v>147</v>
      </c>
      <c r="F33" s="10" t="s">
        <v>172</v>
      </c>
      <c r="G33" s="10" t="s">
        <v>127</v>
      </c>
      <c r="H33" s="11" t="s">
        <v>22</v>
      </c>
      <c r="I33" s="12">
        <v>0.0010208333333333334</v>
      </c>
      <c r="J33" s="12"/>
      <c r="K33" s="12">
        <v>0.0009791666666666666</v>
      </c>
      <c r="L33" s="12"/>
      <c r="M33" s="15">
        <v>0.0009780092592592592</v>
      </c>
      <c r="N33" s="12"/>
      <c r="O33" s="12">
        <v>0.0009363425925925927</v>
      </c>
      <c r="P33" s="12"/>
      <c r="Q33" s="12">
        <v>0.0009965277777777778</v>
      </c>
      <c r="R33" s="12"/>
      <c r="S33" s="12">
        <v>0.0009722222222222222</v>
      </c>
      <c r="T33" s="12"/>
      <c r="U33" s="13">
        <f t="shared" si="1"/>
        <v>0.005883101851851852</v>
      </c>
    </row>
    <row r="34" spans="1:21" ht="56.25">
      <c r="A34" s="9" t="s">
        <v>173</v>
      </c>
      <c r="B34" s="10" t="s">
        <v>174</v>
      </c>
      <c r="C34" s="10" t="s">
        <v>175</v>
      </c>
      <c r="D34" s="10" t="s">
        <v>18</v>
      </c>
      <c r="E34" s="10" t="s">
        <v>176</v>
      </c>
      <c r="F34" s="10" t="s">
        <v>177</v>
      </c>
      <c r="G34" s="10" t="s">
        <v>127</v>
      </c>
      <c r="H34" s="11" t="s">
        <v>22</v>
      </c>
      <c r="I34" s="12">
        <v>0.0010081018518518518</v>
      </c>
      <c r="J34" s="12">
        <v>5.787037037037037E-05</v>
      </c>
      <c r="K34" s="12">
        <v>0.0009479166666666668</v>
      </c>
      <c r="L34" s="12">
        <v>5.787037037037037E-05</v>
      </c>
      <c r="M34" s="12">
        <v>0.0009212962962962963</v>
      </c>
      <c r="N34" s="12"/>
      <c r="O34" s="12">
        <v>0.000917824074074074</v>
      </c>
      <c r="P34" s="12">
        <v>5.787037037037037E-05</v>
      </c>
      <c r="Q34" s="12">
        <v>0.0009722222222222222</v>
      </c>
      <c r="R34" s="12"/>
      <c r="S34" s="12">
        <v>0.0009710648148148149</v>
      </c>
      <c r="T34" s="12"/>
      <c r="U34" s="13">
        <f t="shared" si="1"/>
        <v>0.005912037037037038</v>
      </c>
    </row>
    <row r="35" spans="1:21" ht="56.25">
      <c r="A35" s="19">
        <v>7</v>
      </c>
      <c r="B35" s="10" t="s">
        <v>178</v>
      </c>
      <c r="C35" s="10" t="s">
        <v>179</v>
      </c>
      <c r="D35" s="10" t="s">
        <v>39</v>
      </c>
      <c r="E35" s="10" t="s">
        <v>180</v>
      </c>
      <c r="F35" s="10" t="s">
        <v>131</v>
      </c>
      <c r="G35" s="10" t="s">
        <v>127</v>
      </c>
      <c r="H35" s="11" t="s">
        <v>22</v>
      </c>
      <c r="I35" s="12">
        <v>0.0010023148148148148</v>
      </c>
      <c r="J35" s="12"/>
      <c r="K35" s="12">
        <v>0.0009548611111111111</v>
      </c>
      <c r="L35" s="12">
        <v>5.787037037037037E-05</v>
      </c>
      <c r="M35" s="12">
        <v>0.0009467592592592593</v>
      </c>
      <c r="N35" s="12"/>
      <c r="O35" s="12">
        <v>0.0009664351851851852</v>
      </c>
      <c r="P35" s="12"/>
      <c r="Q35" s="12">
        <v>0.0009965277777777778</v>
      </c>
      <c r="R35" s="12"/>
      <c r="S35" s="12">
        <v>0.0010983796296296297</v>
      </c>
      <c r="T35" s="12"/>
      <c r="U35" s="13">
        <f t="shared" si="1"/>
        <v>0.006023148148148148</v>
      </c>
    </row>
    <row r="36" spans="1:21" ht="93.75">
      <c r="A36" s="28">
        <v>3</v>
      </c>
      <c r="B36" s="29" t="s">
        <v>181</v>
      </c>
      <c r="C36" s="29" t="s">
        <v>182</v>
      </c>
      <c r="D36" s="29" t="s">
        <v>183</v>
      </c>
      <c r="E36" s="29" t="s">
        <v>184</v>
      </c>
      <c r="F36" s="29" t="s">
        <v>185</v>
      </c>
      <c r="G36" s="29" t="s">
        <v>186</v>
      </c>
      <c r="H36" s="23" t="s">
        <v>22</v>
      </c>
      <c r="I36" s="24">
        <v>0.0008912037037037037</v>
      </c>
      <c r="J36" s="24"/>
      <c r="K36" s="24">
        <v>0.0008472222222222223</v>
      </c>
      <c r="L36" s="24"/>
      <c r="M36" s="24">
        <v>0.0008229166666666666</v>
      </c>
      <c r="N36" s="24"/>
      <c r="O36" s="24">
        <v>0.0008217592592592593</v>
      </c>
      <c r="P36" s="24"/>
      <c r="Q36" s="24">
        <v>0.0008495370370370371</v>
      </c>
      <c r="R36" s="24"/>
      <c r="S36" s="24">
        <v>0.0008333333333333334</v>
      </c>
      <c r="T36" s="24"/>
      <c r="U36" s="25">
        <f t="shared" si="1"/>
        <v>0.005065972222222222</v>
      </c>
    </row>
    <row r="37" spans="1:21" ht="37.5">
      <c r="A37" s="28">
        <v>2</v>
      </c>
      <c r="B37" s="22" t="s">
        <v>187</v>
      </c>
      <c r="C37" s="22" t="s">
        <v>188</v>
      </c>
      <c r="D37" s="22" t="s">
        <v>18</v>
      </c>
      <c r="E37" s="22" t="s">
        <v>184</v>
      </c>
      <c r="F37" s="22" t="s">
        <v>189</v>
      </c>
      <c r="G37" s="22" t="s">
        <v>186</v>
      </c>
      <c r="H37" s="23" t="s">
        <v>56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25" t="s">
        <v>190</v>
      </c>
    </row>
    <row r="38" spans="1:21" ht="56.25">
      <c r="A38" s="28">
        <v>1</v>
      </c>
      <c r="B38" s="22" t="s">
        <v>191</v>
      </c>
      <c r="C38" s="22" t="s">
        <v>192</v>
      </c>
      <c r="D38" s="22" t="s">
        <v>135</v>
      </c>
      <c r="E38" s="22" t="s">
        <v>193</v>
      </c>
      <c r="F38" s="22" t="s">
        <v>194</v>
      </c>
      <c r="G38" s="22" t="s">
        <v>186</v>
      </c>
      <c r="H38" s="23" t="s">
        <v>22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4"/>
      <c r="U38" s="25" t="s">
        <v>190</v>
      </c>
    </row>
    <row r="39" spans="17:22" ht="18.75">
      <c r="Q39" s="20"/>
      <c r="R39" s="20"/>
      <c r="S39" s="20"/>
      <c r="T39" s="20"/>
      <c r="U39" s="20"/>
      <c r="V39"/>
    </row>
    <row r="40" spans="17:22" ht="18.75">
      <c r="Q40" s="20"/>
      <c r="R40" s="20"/>
      <c r="S40" s="20"/>
      <c r="T40" s="20"/>
      <c r="U40" s="20"/>
      <c r="V40"/>
    </row>
    <row r="41" spans="17:22" ht="18.75">
      <c r="Q41" s="20"/>
      <c r="R41" s="20"/>
      <c r="S41" s="20"/>
      <c r="T41" s="20"/>
      <c r="U41" s="20"/>
      <c r="V41"/>
    </row>
    <row r="42" spans="17:22" ht="18.75">
      <c r="Q42" s="20"/>
      <c r="R42" s="20"/>
      <c r="S42" s="20"/>
      <c r="T42" s="20"/>
      <c r="U42" s="20"/>
      <c r="V42"/>
    </row>
    <row r="43" spans="17:22" ht="18.75">
      <c r="Q43" s="20"/>
      <c r="R43" s="20"/>
      <c r="S43" s="20"/>
      <c r="T43" s="20"/>
      <c r="U43" s="20"/>
      <c r="V43"/>
    </row>
    <row r="44" spans="17:22" ht="18.75">
      <c r="Q44" s="20"/>
      <c r="R44" s="20"/>
      <c r="S44" s="20"/>
      <c r="T44" s="20"/>
      <c r="U44" s="20"/>
      <c r="V44"/>
    </row>
    <row r="45" spans="17:22" ht="18.75">
      <c r="Q45" s="20"/>
      <c r="R45" s="20"/>
      <c r="S45" s="20"/>
      <c r="T45" s="20"/>
      <c r="U45" s="20"/>
      <c r="V45"/>
    </row>
    <row r="46" spans="17:22" ht="18.75">
      <c r="Q46" s="20"/>
      <c r="R46" s="20"/>
      <c r="S46" s="20"/>
      <c r="T46" s="20"/>
      <c r="U46" s="20"/>
      <c r="V46"/>
    </row>
    <row r="47" spans="17:22" ht="18.75">
      <c r="Q47" s="20"/>
      <c r="R47" s="20"/>
      <c r="S47" s="20"/>
      <c r="T47" s="20"/>
      <c r="U47" s="20"/>
      <c r="V47"/>
    </row>
    <row r="48" spans="17:22" ht="18.75">
      <c r="Q48" s="20"/>
      <c r="R48" s="20"/>
      <c r="S48" s="20"/>
      <c r="T48" s="20"/>
      <c r="U48" s="20"/>
      <c r="V48"/>
    </row>
    <row r="49" spans="17:22" ht="18.75">
      <c r="Q49" s="20"/>
      <c r="R49" s="20"/>
      <c r="S49" s="20"/>
      <c r="T49" s="20"/>
      <c r="U49" s="20"/>
      <c r="V49"/>
    </row>
    <row r="50" spans="17:22" ht="18.75">
      <c r="Q50" s="20"/>
      <c r="R50" s="20"/>
      <c r="S50" s="20"/>
      <c r="T50" s="20"/>
      <c r="U50" s="20"/>
      <c r="V50"/>
    </row>
    <row r="51" spans="17:22" ht="18.75">
      <c r="Q51" s="20"/>
      <c r="R51" s="20"/>
      <c r="S51" s="20"/>
      <c r="T51" s="20"/>
      <c r="U51" s="20"/>
      <c r="V51"/>
    </row>
    <row r="52" spans="17:22" ht="18.75">
      <c r="Q52" s="20"/>
      <c r="R52" s="20"/>
      <c r="S52" s="20"/>
      <c r="T52" s="20"/>
      <c r="U52" s="20"/>
      <c r="V52"/>
    </row>
    <row r="53" spans="17:22" ht="18.75">
      <c r="Q53" s="20"/>
      <c r="R53" s="20"/>
      <c r="S53" s="20"/>
      <c r="T53" s="20"/>
      <c r="U53" s="20"/>
      <c r="V53"/>
    </row>
    <row r="54" spans="17:22" ht="18.75">
      <c r="Q54" s="20"/>
      <c r="R54" s="20"/>
      <c r="S54" s="20"/>
      <c r="T54" s="20"/>
      <c r="U54" s="20"/>
      <c r="V54"/>
    </row>
    <row r="55" spans="17:22" ht="18.75">
      <c r="Q55" s="20"/>
      <c r="R55" s="20"/>
      <c r="S55" s="20"/>
      <c r="T55" s="20"/>
      <c r="U55" s="20"/>
      <c r="V55"/>
    </row>
    <row r="56" spans="17:22" ht="18.75">
      <c r="Q56" s="20"/>
      <c r="R56" s="20"/>
      <c r="S56" s="20"/>
      <c r="T56" s="20"/>
      <c r="U56" s="20"/>
      <c r="V56"/>
    </row>
    <row r="57" spans="17:22" ht="18.75">
      <c r="Q57" s="20"/>
      <c r="R57" s="20"/>
      <c r="S57" s="20"/>
      <c r="T57" s="20"/>
      <c r="U57" s="20"/>
      <c r="V57"/>
    </row>
    <row r="58" spans="17:22" ht="18.75">
      <c r="Q58" s="20"/>
      <c r="R58" s="20"/>
      <c r="S58" s="20"/>
      <c r="T58" s="20"/>
      <c r="U58" s="20"/>
      <c r="V58"/>
    </row>
    <row r="59" spans="17:22" ht="18.75">
      <c r="Q59" s="20"/>
      <c r="R59" s="20"/>
      <c r="S59" s="20"/>
      <c r="T59" s="20"/>
      <c r="U59" s="20"/>
      <c r="V59"/>
    </row>
    <row r="60" spans="17:22" ht="18.75">
      <c r="Q60" s="20"/>
      <c r="R60" s="20"/>
      <c r="S60" s="20"/>
      <c r="T60" s="20"/>
      <c r="U60" s="20"/>
      <c r="V60"/>
    </row>
    <row r="61" spans="17:22" ht="18.75">
      <c r="Q61" s="20"/>
      <c r="R61" s="20"/>
      <c r="S61" s="20"/>
      <c r="T61" s="20"/>
      <c r="U61" s="20"/>
      <c r="V61"/>
    </row>
    <row r="62" spans="17:22" ht="18.75">
      <c r="Q62" s="20"/>
      <c r="R62" s="20"/>
      <c r="S62" s="20"/>
      <c r="T62" s="20"/>
      <c r="U62" s="20"/>
      <c r="V62"/>
    </row>
    <row r="63" spans="17:22" ht="18.75">
      <c r="Q63" s="20"/>
      <c r="R63" s="20"/>
      <c r="S63" s="20"/>
      <c r="T63" s="20"/>
      <c r="U63" s="20"/>
      <c r="V63"/>
    </row>
    <row r="64" spans="17:22" ht="18.75">
      <c r="Q64" s="20"/>
      <c r="R64" s="20"/>
      <c r="S64" s="20"/>
      <c r="T64" s="20"/>
      <c r="U64" s="20"/>
      <c r="V64"/>
    </row>
    <row r="65" spans="17:22" ht="18.75">
      <c r="Q65" s="20"/>
      <c r="R65" s="20"/>
      <c r="S65" s="20"/>
      <c r="T65" s="20"/>
      <c r="U65" s="20"/>
      <c r="V65"/>
    </row>
    <row r="66" spans="17:22" ht="18.75">
      <c r="Q66" s="20"/>
      <c r="R66" s="20"/>
      <c r="S66" s="20"/>
      <c r="T66" s="20"/>
      <c r="U66" s="20"/>
      <c r="V66"/>
    </row>
    <row r="67" spans="17:22" ht="18.75">
      <c r="Q67" s="20"/>
      <c r="R67" s="20"/>
      <c r="S67" s="20"/>
      <c r="T67" s="20"/>
      <c r="U67" s="20"/>
      <c r="V67"/>
    </row>
    <row r="68" spans="17:22" ht="18.75">
      <c r="Q68" s="20"/>
      <c r="R68" s="20"/>
      <c r="S68" s="20"/>
      <c r="T68" s="20"/>
      <c r="U68" s="20"/>
      <c r="V68"/>
    </row>
    <row r="69" spans="17:22" ht="18.75">
      <c r="Q69" s="20"/>
      <c r="R69" s="20"/>
      <c r="S69" s="20"/>
      <c r="T69" s="20"/>
      <c r="U69" s="20"/>
      <c r="V69"/>
    </row>
    <row r="70" spans="17:22" ht="18.75">
      <c r="Q70" s="20"/>
      <c r="R70" s="20"/>
      <c r="S70" s="20"/>
      <c r="T70" s="20"/>
      <c r="U70" s="20"/>
      <c r="V70"/>
    </row>
    <row r="71" spans="17:22" ht="18.75">
      <c r="Q71" s="20"/>
      <c r="R71" s="20"/>
      <c r="S71" s="20"/>
      <c r="T71" s="20"/>
      <c r="U71" s="20"/>
      <c r="V71"/>
    </row>
    <row r="72" spans="17:22" ht="18.75">
      <c r="Q72" s="20"/>
      <c r="R72" s="20"/>
      <c r="S72" s="20"/>
      <c r="T72" s="20"/>
      <c r="U72" s="20"/>
      <c r="V72"/>
    </row>
    <row r="73" spans="17:22" ht="18.75">
      <c r="Q73" s="20"/>
      <c r="R73" s="20"/>
      <c r="S73" s="20"/>
      <c r="T73" s="20"/>
      <c r="U73" s="20"/>
      <c r="V73"/>
    </row>
    <row r="74" spans="17:22" ht="18.75">
      <c r="Q74" s="20"/>
      <c r="R74" s="20"/>
      <c r="S74" s="20"/>
      <c r="T74" s="20"/>
      <c r="U74" s="20"/>
      <c r="V74"/>
    </row>
    <row r="75" spans="17:22" ht="18.75">
      <c r="Q75" s="20"/>
      <c r="R75" s="20"/>
      <c r="S75" s="20"/>
      <c r="T75" s="20"/>
      <c r="U75" s="20"/>
      <c r="V75"/>
    </row>
    <row r="76" spans="17:22" ht="18.75">
      <c r="Q76" s="20"/>
      <c r="R76" s="20"/>
      <c r="S76" s="20"/>
      <c r="T76" s="20"/>
      <c r="U76" s="20"/>
      <c r="V76"/>
    </row>
    <row r="77" spans="17:22" ht="18.75">
      <c r="Q77" s="20"/>
      <c r="R77" s="20"/>
      <c r="S77" s="20"/>
      <c r="T77" s="20"/>
      <c r="U77" s="20"/>
      <c r="V77"/>
    </row>
    <row r="78" spans="17:22" ht="18.75">
      <c r="Q78" s="20"/>
      <c r="R78" s="20"/>
      <c r="S78" s="20"/>
      <c r="T78" s="20"/>
      <c r="U78" s="20"/>
      <c r="V78"/>
    </row>
    <row r="79" spans="17:22" ht="18.75">
      <c r="Q79" s="20"/>
      <c r="R79" s="20"/>
      <c r="S79" s="20"/>
      <c r="T79" s="20"/>
      <c r="U79" s="20"/>
      <c r="V79"/>
    </row>
    <row r="80" spans="17:22" ht="18.75">
      <c r="Q80" s="20"/>
      <c r="R80" s="20"/>
      <c r="S80" s="20"/>
      <c r="T80" s="20"/>
      <c r="U80" s="20"/>
      <c r="V80"/>
    </row>
    <row r="81" spans="17:22" ht="18.75">
      <c r="Q81" s="20"/>
      <c r="R81" s="20"/>
      <c r="S81" s="20"/>
      <c r="T81" s="20"/>
      <c r="U81" s="20"/>
      <c r="V81"/>
    </row>
    <row r="82" spans="17:22" ht="18.75">
      <c r="Q82" s="20"/>
      <c r="R82" s="20"/>
      <c r="S82" s="20"/>
      <c r="T82" s="20"/>
      <c r="U82" s="20"/>
      <c r="V82"/>
    </row>
    <row r="83" spans="17:22" ht="18.75">
      <c r="Q83" s="20"/>
      <c r="R83" s="20"/>
      <c r="S83" s="20"/>
      <c r="T83" s="20"/>
      <c r="U83" s="20"/>
      <c r="V83"/>
    </row>
    <row r="84" spans="17:22" ht="18.75">
      <c r="Q84" s="20"/>
      <c r="R84" s="20"/>
      <c r="S84" s="20"/>
      <c r="T84" s="20"/>
      <c r="U84" s="20"/>
      <c r="V84"/>
    </row>
    <row r="85" spans="17:22" ht="18.75">
      <c r="Q85" s="20"/>
      <c r="R85" s="20"/>
      <c r="S85" s="20"/>
      <c r="T85" s="20"/>
      <c r="U85" s="20"/>
      <c r="V85"/>
    </row>
    <row r="86" spans="17:22" ht="18.75">
      <c r="Q86" s="20"/>
      <c r="R86" s="20"/>
      <c r="S86" s="20"/>
      <c r="T86" s="20"/>
      <c r="U86" s="20"/>
      <c r="V86"/>
    </row>
    <row r="87" spans="17:22" ht="18.75">
      <c r="Q87" s="20"/>
      <c r="R87" s="20"/>
      <c r="S87" s="20"/>
      <c r="T87" s="20"/>
      <c r="U87" s="20"/>
      <c r="V87"/>
    </row>
  </sheetData>
  <sheetProtection selectLockedCells="1" selectUnlockedCells="1"/>
  <autoFilter ref="B1:G1"/>
  <printOptions horizontalCentered="1" verticalCentered="1"/>
  <pageMargins left="0.5902777777777778" right="0.5902777777777778" top="0.8868055555555556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&amp;L&amp;"Impact,Kursywa"&amp;18"Super Oes Brzostek 2016"
2 październik 2016&amp;C&amp;"-,Pogrubiona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pprokop</cp:lastModifiedBy>
  <dcterms:modified xsi:type="dcterms:W3CDTF">2016-10-03T06:11:59Z</dcterms:modified>
  <cp:category/>
  <cp:version/>
  <cp:contentType/>
  <cp:contentStatus/>
</cp:coreProperties>
</file>