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niki Oficjalne" sheetId="1" r:id="rId1"/>
    <sheet name="Arkusz3" sheetId="2" r:id="rId2"/>
  </sheets>
  <definedNames>
    <definedName name="_xlnm._FilterDatabase" localSheetId="0" hidden="1">'Wyniki Oficjalne'!$B$1:$G$102</definedName>
    <definedName name="Excel_BuiltIn__FilterDatabase">'Wyniki Oficjalne'!$B$1:$G$1</definedName>
  </definedNames>
  <calcPr fullCalcOnLoad="1"/>
</workbook>
</file>

<file path=xl/sharedStrings.xml><?xml version="1.0" encoding="utf-8"?>
<sst xmlns="http://schemas.openxmlformats.org/spreadsheetml/2006/main" count="548" uniqueCount="313">
  <si>
    <t>LP</t>
  </si>
  <si>
    <t>Kierowca</t>
  </si>
  <si>
    <t>Pilot</t>
  </si>
  <si>
    <t>Klub</t>
  </si>
  <si>
    <t>Samochód</t>
  </si>
  <si>
    <t>Pojemn</t>
  </si>
  <si>
    <t>Klasa</t>
  </si>
  <si>
    <t>Wpł</t>
  </si>
  <si>
    <t>Pr 1</t>
  </si>
  <si>
    <t xml:space="preserve">Pr 2 </t>
  </si>
  <si>
    <t>Pr 3</t>
  </si>
  <si>
    <t>Kary</t>
  </si>
  <si>
    <t>Suma</t>
  </si>
  <si>
    <t>1</t>
  </si>
  <si>
    <t>Mariusz JANICKI</t>
  </si>
  <si>
    <t>nz Czchów</t>
  </si>
  <si>
    <t>VW Golf</t>
  </si>
  <si>
    <t>1800</t>
  </si>
  <si>
    <t>HS</t>
  </si>
  <si>
    <t>w. 57</t>
  </si>
  <si>
    <t>2</t>
  </si>
  <si>
    <t>Jan BIEGOŃ</t>
  </si>
  <si>
    <t>AK Stomil Dębica</t>
  </si>
  <si>
    <t>Toyota MR2</t>
  </si>
  <si>
    <t>1587</t>
  </si>
  <si>
    <t>3</t>
  </si>
  <si>
    <t>Grzegorz TULICKI</t>
  </si>
  <si>
    <t>AMK Tarnów</t>
  </si>
  <si>
    <t>BMW 318is</t>
  </si>
  <si>
    <t>1896</t>
  </si>
  <si>
    <t>6</t>
  </si>
  <si>
    <t>w. 55</t>
  </si>
  <si>
    <t>4</t>
  </si>
  <si>
    <t>Grzegorz KIERNICKI</t>
  </si>
  <si>
    <t>Michał MYCEK</t>
  </si>
  <si>
    <t>AK Rzeszów</t>
  </si>
  <si>
    <t>Peugeot 106</t>
  </si>
  <si>
    <t>1600</t>
  </si>
  <si>
    <t>w. 58</t>
  </si>
  <si>
    <t>Dariusz MIKOŁAJCZYK</t>
  </si>
  <si>
    <t>Elżbieta CZARNOTA</t>
  </si>
  <si>
    <t>Toyota Starlet</t>
  </si>
  <si>
    <t>1300</t>
  </si>
  <si>
    <t>w. 61</t>
  </si>
  <si>
    <t>5</t>
  </si>
  <si>
    <t>Bogdan CHWASZCZ</t>
  </si>
  <si>
    <t>Daniel KOZŁOWSKI</t>
  </si>
  <si>
    <t>Toyota Celica</t>
  </si>
  <si>
    <t>2000</t>
  </si>
  <si>
    <t>w. 59</t>
  </si>
  <si>
    <t>64</t>
  </si>
  <si>
    <t>65</t>
  </si>
  <si>
    <t>Andrzej DYKAS</t>
  </si>
  <si>
    <t>Waldemar ULAK</t>
  </si>
  <si>
    <t>Mitsubishi Lancer E VIII</t>
  </si>
  <si>
    <t>1997T</t>
  </si>
  <si>
    <t>1/BR</t>
  </si>
  <si>
    <t>60</t>
  </si>
  <si>
    <t>Łukasz KOBIELA</t>
  </si>
  <si>
    <t>Bartek SACHA</t>
  </si>
  <si>
    <t>Mitsubishi Lancer E IX</t>
  </si>
  <si>
    <t>63</t>
  </si>
  <si>
    <t>Wojciech KĘDZIOR</t>
  </si>
  <si>
    <t>Adam KĘDZIOR</t>
  </si>
  <si>
    <t>Subaru Impreza</t>
  </si>
  <si>
    <t>1800T</t>
  </si>
  <si>
    <t>62</t>
  </si>
  <si>
    <t>Robert DŁUGOPOLSKI</t>
  </si>
  <si>
    <t>Grzegorz PŁAWECKI</t>
  </si>
  <si>
    <t>AK Podkarpacki</t>
  </si>
  <si>
    <t>1994T</t>
  </si>
  <si>
    <t>59</t>
  </si>
  <si>
    <t>Dominik DZIEDZIC</t>
  </si>
  <si>
    <t>Artur BYSIEK</t>
  </si>
  <si>
    <t>1998T</t>
  </si>
  <si>
    <t>w. 38</t>
  </si>
  <si>
    <t>58</t>
  </si>
  <si>
    <t>61</t>
  </si>
  <si>
    <t>Michał GRZEGORZEK</t>
  </si>
  <si>
    <t>Aneta OSTAFIN</t>
  </si>
  <si>
    <t>nz Ropa</t>
  </si>
  <si>
    <t>Subaru Impreza GT</t>
  </si>
  <si>
    <t>DNS</t>
  </si>
  <si>
    <t>49</t>
  </si>
  <si>
    <t>Artur OKAS</t>
  </si>
  <si>
    <t>Opel Astra GSI</t>
  </si>
  <si>
    <t>1998</t>
  </si>
  <si>
    <t>50</t>
  </si>
  <si>
    <t>Rafał SMYKA</t>
  </si>
  <si>
    <t>Anna TUREK</t>
  </si>
  <si>
    <t>AK Małopolski</t>
  </si>
  <si>
    <t>Renault Clio</t>
  </si>
  <si>
    <t>1763</t>
  </si>
  <si>
    <t>48</t>
  </si>
  <si>
    <t>Krzysztof KONAR</t>
  </si>
  <si>
    <t>1796</t>
  </si>
  <si>
    <t>54</t>
  </si>
  <si>
    <t>Tomasz BORYCZKO</t>
  </si>
  <si>
    <t>Maciej SŁOWIK</t>
  </si>
  <si>
    <t>1994</t>
  </si>
  <si>
    <t>42</t>
  </si>
  <si>
    <t>Bogdan WIŚNIOWSKI</t>
  </si>
  <si>
    <t>Renault Clio Williams</t>
  </si>
  <si>
    <t>1764</t>
  </si>
  <si>
    <t>w. 50</t>
  </si>
  <si>
    <t>47</t>
  </si>
  <si>
    <t>Piotr KUDŁACZ</t>
  </si>
  <si>
    <t>Dominik PRZYWARA</t>
  </si>
  <si>
    <t>1760</t>
  </si>
  <si>
    <t>w. 54</t>
  </si>
  <si>
    <t>51</t>
  </si>
  <si>
    <t>Daniel PIETRUSZKIEWICZ</t>
  </si>
  <si>
    <t>Ewa KARPIAK</t>
  </si>
  <si>
    <t>nz Uście Gorlickie</t>
  </si>
  <si>
    <t>Opel Vectra</t>
  </si>
  <si>
    <t>56</t>
  </si>
  <si>
    <t>Michał SMYKA</t>
  </si>
  <si>
    <t>Łukasz JURCZAK</t>
  </si>
  <si>
    <t>1997</t>
  </si>
  <si>
    <t>w. 60</t>
  </si>
  <si>
    <t>53</t>
  </si>
  <si>
    <t>Grzegorz WAŻNY</t>
  </si>
  <si>
    <t>AK Chełm</t>
  </si>
  <si>
    <t>1781</t>
  </si>
  <si>
    <t>43</t>
  </si>
  <si>
    <t>Marek KOPEĆ</t>
  </si>
  <si>
    <t>nz Mielec</t>
  </si>
  <si>
    <t>Citroen Xsara</t>
  </si>
  <si>
    <t>w. 52</t>
  </si>
  <si>
    <t>52</t>
  </si>
  <si>
    <t>Grzegorz OLSZEWSKI</t>
  </si>
  <si>
    <t>Wojciech ZAWIŚLAK</t>
  </si>
  <si>
    <t>55</t>
  </si>
  <si>
    <t>Maciej SŁOWAKIEWICZ</t>
  </si>
  <si>
    <t>nz Jasło</t>
  </si>
  <si>
    <t>Opel Astra</t>
  </si>
  <si>
    <t>45</t>
  </si>
  <si>
    <t>Łukasz ORLIŃSKI</t>
  </si>
  <si>
    <t>Michał MARSZAŁEK</t>
  </si>
  <si>
    <t>w. 53</t>
  </si>
  <si>
    <t>44</t>
  </si>
  <si>
    <t>Karol KRUPA</t>
  </si>
  <si>
    <t>Ernest ZIĘBA</t>
  </si>
  <si>
    <t>nz Krosno</t>
  </si>
  <si>
    <t>Renault Clio Sport</t>
  </si>
  <si>
    <t>30</t>
  </si>
  <si>
    <t>Adam WOJTUNIK</t>
  </si>
  <si>
    <t>Honda Civic</t>
  </si>
  <si>
    <t>1595</t>
  </si>
  <si>
    <t>33</t>
  </si>
  <si>
    <t>Piotr GURGUL</t>
  </si>
  <si>
    <t>Honda CRX</t>
  </si>
  <si>
    <t>1590</t>
  </si>
  <si>
    <t>28</t>
  </si>
  <si>
    <t>Krzysztof SZYMONIAK</t>
  </si>
  <si>
    <t>Jan MALINA</t>
  </si>
  <si>
    <t>nz Trzemeśnia</t>
  </si>
  <si>
    <t>1594</t>
  </si>
  <si>
    <t>35</t>
  </si>
  <si>
    <t>Marcin DUDZIAK</t>
  </si>
  <si>
    <t>Dominik KAJA</t>
  </si>
  <si>
    <t>nz Kamionna</t>
  </si>
  <si>
    <t>Peugeot 206</t>
  </si>
  <si>
    <t>27</t>
  </si>
  <si>
    <t>Piotr DUL</t>
  </si>
  <si>
    <t>Robert JEŻ</t>
  </si>
  <si>
    <t>Renault Twingo Sport</t>
  </si>
  <si>
    <t>1598</t>
  </si>
  <si>
    <t>31</t>
  </si>
  <si>
    <t>Krzysztof OLSZAŃSKI</t>
  </si>
  <si>
    <t>Łukasz DZIĘGIELOWSKI</t>
  </si>
  <si>
    <t>AK Biecz</t>
  </si>
  <si>
    <t>26</t>
  </si>
  <si>
    <t>Grzegorz SZCZEPANIAK</t>
  </si>
  <si>
    <t>Dariusz BIEGA</t>
  </si>
  <si>
    <t>nz Rzeszów</t>
  </si>
  <si>
    <t>Citroen Saxo</t>
  </si>
  <si>
    <t>32</t>
  </si>
  <si>
    <t>Mirosław TUREK</t>
  </si>
  <si>
    <t>Bartłomiej SZURLEJ</t>
  </si>
  <si>
    <t>1390</t>
  </si>
  <si>
    <t>40</t>
  </si>
  <si>
    <t>Rafał ZIĘBA</t>
  </si>
  <si>
    <t>nz Radomyśl Wielki</t>
  </si>
  <si>
    <t>29</t>
  </si>
  <si>
    <t>Paweł NIEMIEC</t>
  </si>
  <si>
    <t>Maciej KIERAS</t>
  </si>
  <si>
    <t>37</t>
  </si>
  <si>
    <t>Bartłomiej JURASZ</t>
  </si>
  <si>
    <t>Wojciech JURASZ</t>
  </si>
  <si>
    <t>38</t>
  </si>
  <si>
    <t>Darek SZCZEPANIK</t>
  </si>
  <si>
    <t>Patryk GRUSZCZYŃSKI</t>
  </si>
  <si>
    <t>nz Wysoka Strzyżowska</t>
  </si>
  <si>
    <t>1493</t>
  </si>
  <si>
    <t>41</t>
  </si>
  <si>
    <t>Ryszard ZIĘBA</t>
  </si>
  <si>
    <t>Tomasz ZIĘBA</t>
  </si>
  <si>
    <t>1579</t>
  </si>
  <si>
    <t>34</t>
  </si>
  <si>
    <t>Radosław MĄDRY</t>
  </si>
  <si>
    <t>Jacek TROJNACKI</t>
  </si>
  <si>
    <t>1593</t>
  </si>
  <si>
    <t>36</t>
  </si>
  <si>
    <t>Krzysztof RYBKA</t>
  </si>
  <si>
    <t>Łukasz CHOJECKI</t>
  </si>
  <si>
    <t>nz Bochnia</t>
  </si>
  <si>
    <t>Citroen Saxo VTS</t>
  </si>
  <si>
    <t>39</t>
  </si>
  <si>
    <t>Grzegorz MOSKAL</t>
  </si>
  <si>
    <t>nz Tarnów</t>
  </si>
  <si>
    <t>Honda Civic 1.6</t>
  </si>
  <si>
    <t>3/BR</t>
  </si>
  <si>
    <t>DNF</t>
  </si>
  <si>
    <t>17</t>
  </si>
  <si>
    <t>Kamil WESTRYCH-KRZANOWSKI</t>
  </si>
  <si>
    <t>Monika KOŁODZIEJ</t>
  </si>
  <si>
    <t>Fiat SC</t>
  </si>
  <si>
    <t>1242</t>
  </si>
  <si>
    <t>w. 56</t>
  </si>
  <si>
    <t>21</t>
  </si>
  <si>
    <t>Przemysław POMPROWICZ</t>
  </si>
  <si>
    <t>Jacek MASTAJ</t>
  </si>
  <si>
    <t>Suzuki Swift GTI</t>
  </si>
  <si>
    <t>1298</t>
  </si>
  <si>
    <t>19</t>
  </si>
  <si>
    <t>Piotr BRZOSTOWSKI</t>
  </si>
  <si>
    <t>nz Dębica</t>
  </si>
  <si>
    <t>1108</t>
  </si>
  <si>
    <t>23</t>
  </si>
  <si>
    <t>Jacek WRONKOWICZ</t>
  </si>
  <si>
    <t>Wiesław ORLIŃSKI</t>
  </si>
  <si>
    <t>1124</t>
  </si>
  <si>
    <t>10</t>
  </si>
  <si>
    <t>Wiktor KRZYSZTOFORSKI</t>
  </si>
  <si>
    <t>5/BR</t>
  </si>
  <si>
    <t>25</t>
  </si>
  <si>
    <t>Patryk KIELAR</t>
  </si>
  <si>
    <t>Piotr BIEŃKOWSKI</t>
  </si>
  <si>
    <t>Fiat CC Sporting</t>
  </si>
  <si>
    <t>46</t>
  </si>
  <si>
    <t>Tomasz DŁUGOSZ</t>
  </si>
  <si>
    <t>Grzegorz WARCHOŁ</t>
  </si>
  <si>
    <t>nz Koszyce Małe</t>
  </si>
  <si>
    <t>Suzuki Swift</t>
  </si>
  <si>
    <t>1290</t>
  </si>
  <si>
    <t>2/BR</t>
  </si>
  <si>
    <t>15</t>
  </si>
  <si>
    <t>Wojciech STAŃCO</t>
  </si>
  <si>
    <t>Jacek SZERSZEŃ</t>
  </si>
  <si>
    <t>Fiat SC Sporting</t>
  </si>
  <si>
    <t>18</t>
  </si>
  <si>
    <t>Filip HAŁKA</t>
  </si>
  <si>
    <t>Mariusz PANEK</t>
  </si>
  <si>
    <t>Fiat CC</t>
  </si>
  <si>
    <t>20</t>
  </si>
  <si>
    <t>Tomasz DROGOŚ</t>
  </si>
  <si>
    <t>Adrian SAJDAK</t>
  </si>
  <si>
    <t>14</t>
  </si>
  <si>
    <t>Tomasz PAWEŁEK</t>
  </si>
  <si>
    <t>Mateusz KISIELEWICZ</t>
  </si>
  <si>
    <t>1198</t>
  </si>
  <si>
    <t>11</t>
  </si>
  <si>
    <t>Jerzy ADAM</t>
  </si>
  <si>
    <t>JKMiRD Jasło</t>
  </si>
  <si>
    <t>w. 51</t>
  </si>
  <si>
    <t>24</t>
  </si>
  <si>
    <t>Dominik MOMOLA</t>
  </si>
  <si>
    <t>Kamil MOMOLA</t>
  </si>
  <si>
    <t>1294</t>
  </si>
  <si>
    <t>22</t>
  </si>
  <si>
    <t>Tomasz DYBISZ</t>
  </si>
  <si>
    <t>Dariusz PILCH</t>
  </si>
  <si>
    <t>AMK Biecz</t>
  </si>
  <si>
    <t>16</t>
  </si>
  <si>
    <t>Grzegorz CYRULIK</t>
  </si>
  <si>
    <t>Tomasz SOKOŁOWSKI</t>
  </si>
  <si>
    <t>nz Frysztak</t>
  </si>
  <si>
    <t>VW Polo</t>
  </si>
  <si>
    <t>1043</t>
  </si>
  <si>
    <t>12</t>
  </si>
  <si>
    <t>Jacek BARTMAN</t>
  </si>
  <si>
    <t>nz Łańcut</t>
  </si>
  <si>
    <t>Kia Picanto</t>
  </si>
  <si>
    <t>999</t>
  </si>
  <si>
    <t>8</t>
  </si>
  <si>
    <t>Łukasz PATLA</t>
  </si>
  <si>
    <t>Fiat 126p</t>
  </si>
  <si>
    <t>650</t>
  </si>
  <si>
    <t>57</t>
  </si>
  <si>
    <t>Karol CHALIBOŻEK</t>
  </si>
  <si>
    <t>Patryk SETLAK</t>
  </si>
  <si>
    <t>nz Biecz</t>
  </si>
  <si>
    <t>7</t>
  </si>
  <si>
    <t>Piotr GARGASZ</t>
  </si>
  <si>
    <t>nz Kombornia</t>
  </si>
  <si>
    <t>WYCOFANIA</t>
  </si>
  <si>
    <t>Filip KOWALCZYK</t>
  </si>
  <si>
    <t>Patryk ŚMIETANA</t>
  </si>
  <si>
    <t>Grzegorz MORTEK</t>
  </si>
  <si>
    <t>REZERWA</t>
  </si>
  <si>
    <t>Waldemar CHOCHOŁEK</t>
  </si>
  <si>
    <t>Marcin TRZECIAK</t>
  </si>
  <si>
    <t>Subaru Impreza WRX</t>
  </si>
  <si>
    <t>Marcin OPORA</t>
  </si>
  <si>
    <t>Daniel URBAN</t>
  </si>
  <si>
    <t>Łukasz LITWIN</t>
  </si>
  <si>
    <t>nz Zabratówka</t>
  </si>
  <si>
    <t>FSO Polonez</t>
  </si>
  <si>
    <t>1400</t>
  </si>
  <si>
    <t>Patryk LEGIEŃ</t>
  </si>
  <si>
    <t>LT Motosport</t>
  </si>
  <si>
    <t>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</si>
</sst>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5"/>
      <color indexed="8"/>
      <name val="Calibri"/>
      <family val="2"/>
    </font>
    <font>
      <u val="single"/>
      <sz val="15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5" fontId="2" fillId="0" borderId="0" xfId="0" applyNumberFormat="1" applyFont="1" applyAlignment="1" applyProtection="1">
      <alignment horizontal="center" vertical="center" shrinkToFit="1"/>
      <protection locked="0"/>
    </xf>
    <xf numFmtId="166" fontId="0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shrinkToFit="1"/>
      <protection locked="0"/>
    </xf>
    <xf numFmtId="165" fontId="3" fillId="0" borderId="2" xfId="0" applyNumberFormat="1" applyFont="1" applyBorder="1" applyAlignment="1" applyProtection="1">
      <alignment horizontal="center" vertical="center" shrinkToFit="1"/>
      <protection locked="0"/>
    </xf>
    <xf numFmtId="165" fontId="3" fillId="0" borderId="3" xfId="0" applyNumberFormat="1" applyFont="1" applyBorder="1" applyAlignment="1" applyProtection="1">
      <alignment horizontal="center" vertical="center" shrinkToFit="1"/>
      <protection locked="0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shrinkToFit="1"/>
      <protection locked="0"/>
    </xf>
    <xf numFmtId="165" fontId="5" fillId="0" borderId="2" xfId="0" applyNumberFormat="1" applyFont="1" applyBorder="1" applyAlignment="1" applyProtection="1">
      <alignment horizontal="center" vertical="center" shrinkToFit="1"/>
      <protection locked="0"/>
    </xf>
    <xf numFmtId="165" fontId="5" fillId="0" borderId="3" xfId="0" applyNumberFormat="1" applyFont="1" applyBorder="1" applyAlignment="1" applyProtection="1">
      <alignment horizontal="center" vertical="center" shrinkToFit="1"/>
      <protection locked="0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shrinkToFit="1"/>
      <protection locked="0"/>
    </xf>
    <xf numFmtId="166" fontId="7" fillId="0" borderId="2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4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 shrinkToFit="1"/>
      <protection locked="0"/>
    </xf>
    <xf numFmtId="165" fontId="2" fillId="0" borderId="5" xfId="0" applyNumberFormat="1" applyFont="1" applyBorder="1" applyAlignment="1" applyProtection="1">
      <alignment horizontal="center" vertical="center" shrinkToFit="1"/>
      <protection locked="0"/>
    </xf>
    <xf numFmtId="165" fontId="2" fillId="0" borderId="1" xfId="0" applyNumberFormat="1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center" vertical="center" shrinkToFit="1"/>
      <protection locked="0"/>
    </xf>
    <xf numFmtId="165" fontId="2" fillId="0" borderId="3" xfId="0" applyNumberFormat="1" applyFont="1" applyBorder="1" applyAlignment="1" applyProtection="1">
      <alignment horizontal="center" vertical="center" shrinkToFit="1"/>
      <protection locked="0"/>
    </xf>
    <xf numFmtId="164" fontId="0" fillId="0" borderId="3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tabSelected="1" zoomScale="76" zoomScaleNormal="76" workbookViewId="0" topLeftCell="A46">
      <selection activeCell="B3" sqref="B3"/>
    </sheetView>
  </sheetViews>
  <sheetFormatPr defaultColWidth="10.28125" defaultRowHeight="18" customHeight="1"/>
  <cols>
    <col min="1" max="1" width="6.7109375" style="1" customWidth="1"/>
    <col min="2" max="3" width="32.8515625" style="1" customWidth="1"/>
    <col min="4" max="4" width="24.00390625" style="1" customWidth="1"/>
    <col min="5" max="5" width="24.421875" style="1" customWidth="1"/>
    <col min="6" max="6" width="14.57421875" style="1" customWidth="1"/>
    <col min="7" max="8" width="10.28125" style="1" customWidth="1"/>
    <col min="9" max="12" width="10.00390625" style="2" customWidth="1"/>
    <col min="13" max="13" width="14.57421875" style="2" customWidth="1"/>
    <col min="14" max="14" width="10.00390625" style="3" customWidth="1"/>
    <col min="15" max="243" width="10.00390625" style="4" customWidth="1"/>
    <col min="244" max="255" width="10.00390625" style="0" customWidth="1"/>
    <col min="256" max="16384" width="11.57421875" style="0" customWidth="1"/>
  </cols>
  <sheetData>
    <row r="1" spans="1:256" s="12" customFormat="1" ht="18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1"/>
      <c r="IV1"/>
    </row>
    <row r="2" spans="1:13" ht="18" customHeight="1">
      <c r="A2" s="13" t="s">
        <v>13</v>
      </c>
      <c r="B2" s="14" t="s">
        <v>14</v>
      </c>
      <c r="C2" s="14"/>
      <c r="D2" s="14" t="s">
        <v>15</v>
      </c>
      <c r="E2" s="14" t="s">
        <v>16</v>
      </c>
      <c r="F2" s="14" t="s">
        <v>17</v>
      </c>
      <c r="G2" s="14" t="s">
        <v>18</v>
      </c>
      <c r="H2" s="15" t="s">
        <v>19</v>
      </c>
      <c r="I2" s="16">
        <v>0.0011678240740740742</v>
      </c>
      <c r="J2" s="17">
        <v>0.0011736111111111112</v>
      </c>
      <c r="K2" s="17">
        <v>0.0011527777777777777</v>
      </c>
      <c r="L2" s="17"/>
      <c r="M2" s="18">
        <f>I2+J2+K2+L2</f>
        <v>0.003494212962962963</v>
      </c>
    </row>
    <row r="3" spans="1:13" ht="18" customHeight="1">
      <c r="A3" s="13" t="s">
        <v>20</v>
      </c>
      <c r="B3" s="14" t="s">
        <v>21</v>
      </c>
      <c r="C3" s="14"/>
      <c r="D3" s="14" t="s">
        <v>22</v>
      </c>
      <c r="E3" s="14" t="s">
        <v>23</v>
      </c>
      <c r="F3" s="14" t="s">
        <v>24</v>
      </c>
      <c r="G3" s="14" t="s">
        <v>18</v>
      </c>
      <c r="H3" s="15"/>
      <c r="I3" s="16">
        <v>0.0012175925925925926</v>
      </c>
      <c r="J3" s="17">
        <v>0.0012731481481481483</v>
      </c>
      <c r="K3" s="17">
        <v>0.00125</v>
      </c>
      <c r="L3" s="17">
        <v>0.00017361111111111112</v>
      </c>
      <c r="M3" s="18">
        <f>I3+J3+K3+L3</f>
        <v>0.003914351851851852</v>
      </c>
    </row>
    <row r="4" spans="1:13" ht="18" customHeight="1">
      <c r="A4" s="13" t="s">
        <v>25</v>
      </c>
      <c r="B4" s="14" t="s">
        <v>26</v>
      </c>
      <c r="C4" s="14"/>
      <c r="D4" s="14" t="s">
        <v>27</v>
      </c>
      <c r="E4" s="14" t="s">
        <v>28</v>
      </c>
      <c r="F4" s="14" t="s">
        <v>29</v>
      </c>
      <c r="G4" s="14" t="s">
        <v>30</v>
      </c>
      <c r="H4" s="15" t="s">
        <v>31</v>
      </c>
      <c r="I4" s="16">
        <v>0.0010312499999999998</v>
      </c>
      <c r="J4" s="17">
        <v>0.0010590277777777779</v>
      </c>
      <c r="K4" s="17">
        <v>0.0010381944444444445</v>
      </c>
      <c r="L4" s="17">
        <v>5.787037037037037E-05</v>
      </c>
      <c r="M4" s="18">
        <f>I4+J4+K4+L4</f>
        <v>0.0031863425925925926</v>
      </c>
    </row>
    <row r="5" spans="1:13" ht="18" customHeight="1">
      <c r="A5" s="13" t="s">
        <v>32</v>
      </c>
      <c r="B5" s="14" t="s">
        <v>33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30</v>
      </c>
      <c r="H5" s="15" t="s">
        <v>38</v>
      </c>
      <c r="I5" s="16">
        <v>0.001099537037037037</v>
      </c>
      <c r="J5" s="17">
        <v>0.0011469907407407407</v>
      </c>
      <c r="K5" s="17">
        <v>0.0011585648148148147</v>
      </c>
      <c r="L5" s="17">
        <v>5.787037037037037E-05</v>
      </c>
      <c r="M5" s="18">
        <f>I5+J5+K5+L5</f>
        <v>0.003462962962962963</v>
      </c>
    </row>
    <row r="6" spans="1:13" ht="18" customHeight="1">
      <c r="A6" s="13" t="s">
        <v>30</v>
      </c>
      <c r="B6" s="14" t="s">
        <v>39</v>
      </c>
      <c r="C6" s="14" t="s">
        <v>40</v>
      </c>
      <c r="D6" s="14" t="s">
        <v>35</v>
      </c>
      <c r="E6" s="14" t="s">
        <v>41</v>
      </c>
      <c r="F6" s="14" t="s">
        <v>42</v>
      </c>
      <c r="G6" s="14" t="s">
        <v>30</v>
      </c>
      <c r="H6" s="15" t="s">
        <v>43</v>
      </c>
      <c r="I6" s="16">
        <v>0.001181712962962963</v>
      </c>
      <c r="J6" s="17">
        <v>0.0012337962962962962</v>
      </c>
      <c r="K6" s="17">
        <v>0.0012002314814814816</v>
      </c>
      <c r="L6" s="17"/>
      <c r="M6" s="18">
        <f>I6+J6+K6+L6</f>
        <v>0.0036157407407407405</v>
      </c>
    </row>
    <row r="7" spans="1:13" ht="18" customHeight="1">
      <c r="A7" s="13" t="s">
        <v>44</v>
      </c>
      <c r="B7" s="14" t="s">
        <v>45</v>
      </c>
      <c r="C7" s="14" t="s">
        <v>46</v>
      </c>
      <c r="D7" s="14" t="s">
        <v>35</v>
      </c>
      <c r="E7" s="14" t="s">
        <v>47</v>
      </c>
      <c r="F7" s="14" t="s">
        <v>48</v>
      </c>
      <c r="G7" s="14" t="s">
        <v>30</v>
      </c>
      <c r="H7" s="15" t="s">
        <v>49</v>
      </c>
      <c r="I7" s="16">
        <v>0.0012025462962962964</v>
      </c>
      <c r="J7" s="17">
        <v>0.0012314814814814816</v>
      </c>
      <c r="K7" s="17">
        <v>0.0011875</v>
      </c>
      <c r="L7" s="17"/>
      <c r="M7" s="18">
        <f>I7+J7+K7+L7</f>
        <v>0.003621527777777778</v>
      </c>
    </row>
    <row r="8" spans="1:13" ht="18" customHeight="1">
      <c r="A8" s="13" t="s">
        <v>50</v>
      </c>
      <c r="B8" s="14" t="s">
        <v>21</v>
      </c>
      <c r="C8" s="14"/>
      <c r="D8" s="14" t="s">
        <v>22</v>
      </c>
      <c r="E8" s="14" t="s">
        <v>23</v>
      </c>
      <c r="F8" s="14" t="s">
        <v>24</v>
      </c>
      <c r="G8" s="14" t="s">
        <v>30</v>
      </c>
      <c r="H8" s="15"/>
      <c r="I8" s="16">
        <v>0.0012094907407407408</v>
      </c>
      <c r="J8" s="17">
        <v>0.0012314814814814816</v>
      </c>
      <c r="K8" s="17">
        <v>0.0012199074074074074</v>
      </c>
      <c r="L8" s="17"/>
      <c r="M8" s="18">
        <f>I8+J8+K8+L8</f>
        <v>0.00366087962962963</v>
      </c>
    </row>
    <row r="9" spans="1:13" ht="18" customHeight="1">
      <c r="A9" s="13" t="s">
        <v>51</v>
      </c>
      <c r="B9" s="14" t="s">
        <v>52</v>
      </c>
      <c r="C9" s="14" t="s">
        <v>53</v>
      </c>
      <c r="D9" s="14" t="s">
        <v>22</v>
      </c>
      <c r="E9" s="14" t="s">
        <v>54</v>
      </c>
      <c r="F9" s="14" t="s">
        <v>55</v>
      </c>
      <c r="G9" s="14" t="s">
        <v>44</v>
      </c>
      <c r="H9" s="15" t="s">
        <v>56</v>
      </c>
      <c r="I9" s="16">
        <v>0.0009375</v>
      </c>
      <c r="J9" s="17">
        <v>0.0009432870370370371</v>
      </c>
      <c r="K9" s="17">
        <v>0.0009756944444444444</v>
      </c>
      <c r="L9" s="17"/>
      <c r="M9" s="18">
        <f>I9+J9+K9+L9</f>
        <v>0.0028564814814814815</v>
      </c>
    </row>
    <row r="10" spans="1:13" ht="18" customHeight="1">
      <c r="A10" s="13" t="s">
        <v>57</v>
      </c>
      <c r="B10" s="14" t="s">
        <v>58</v>
      </c>
      <c r="C10" s="14" t="s">
        <v>59</v>
      </c>
      <c r="D10" s="14" t="s">
        <v>27</v>
      </c>
      <c r="E10" s="14" t="s">
        <v>60</v>
      </c>
      <c r="F10" s="14" t="s">
        <v>55</v>
      </c>
      <c r="G10" s="14" t="s">
        <v>44</v>
      </c>
      <c r="H10" s="15" t="s">
        <v>31</v>
      </c>
      <c r="I10" s="16">
        <v>0.0009895833333333334</v>
      </c>
      <c r="J10" s="17">
        <v>0.0009675925925925925</v>
      </c>
      <c r="K10" s="17">
        <v>0.0009594907407407408</v>
      </c>
      <c r="L10" s="17"/>
      <c r="M10" s="18">
        <f>I10+J10+K10+L10</f>
        <v>0.002916666666666667</v>
      </c>
    </row>
    <row r="11" spans="1:13" ht="18" customHeight="1">
      <c r="A11" s="13" t="s">
        <v>61</v>
      </c>
      <c r="B11" s="14" t="s">
        <v>62</v>
      </c>
      <c r="C11" s="14" t="s">
        <v>63</v>
      </c>
      <c r="D11" s="14" t="s">
        <v>22</v>
      </c>
      <c r="E11" s="14" t="s">
        <v>64</v>
      </c>
      <c r="F11" s="14" t="s">
        <v>65</v>
      </c>
      <c r="G11" s="14" t="s">
        <v>44</v>
      </c>
      <c r="H11" s="15"/>
      <c r="I11" s="16">
        <v>0.0009722222222222222</v>
      </c>
      <c r="J11" s="17">
        <v>0.0009606481481481482</v>
      </c>
      <c r="K11" s="17">
        <v>0.0009502314814814814</v>
      </c>
      <c r="L11" s="17">
        <v>5.787037037037037E-05</v>
      </c>
      <c r="M11" s="18">
        <f>I11+J11+K11+L11</f>
        <v>0.0029409722222222224</v>
      </c>
    </row>
    <row r="12" spans="1:13" ht="18" customHeight="1">
      <c r="A12" s="13" t="s">
        <v>66</v>
      </c>
      <c r="B12" s="14" t="s">
        <v>67</v>
      </c>
      <c r="C12" s="14" t="s">
        <v>68</v>
      </c>
      <c r="D12" s="14" t="s">
        <v>69</v>
      </c>
      <c r="E12" s="14" t="s">
        <v>64</v>
      </c>
      <c r="F12" s="14" t="s">
        <v>70</v>
      </c>
      <c r="G12" s="14" t="s">
        <v>44</v>
      </c>
      <c r="H12" s="15" t="s">
        <v>49</v>
      </c>
      <c r="I12" s="16">
        <v>0.0010185185185185184</v>
      </c>
      <c r="J12" s="17">
        <v>0.0010150462962962962</v>
      </c>
      <c r="K12" s="17">
        <v>0.0010069444444444444</v>
      </c>
      <c r="L12" s="17">
        <v>5.787037037037037E-05</v>
      </c>
      <c r="M12" s="18">
        <f>I12+J12+K12+L12</f>
        <v>0.0030983796296296293</v>
      </c>
    </row>
    <row r="13" spans="1:13" ht="18" customHeight="1">
      <c r="A13" s="13" t="s">
        <v>71</v>
      </c>
      <c r="B13" s="14" t="s">
        <v>72</v>
      </c>
      <c r="C13" s="14" t="s">
        <v>73</v>
      </c>
      <c r="D13" s="14" t="s">
        <v>27</v>
      </c>
      <c r="E13" s="14" t="s">
        <v>64</v>
      </c>
      <c r="F13" s="14" t="s">
        <v>74</v>
      </c>
      <c r="G13" s="14" t="s">
        <v>44</v>
      </c>
      <c r="H13" s="15" t="s">
        <v>75</v>
      </c>
      <c r="I13" s="16">
        <v>0.0010509259259259259</v>
      </c>
      <c r="J13" s="17">
        <v>0.0010729166666666667</v>
      </c>
      <c r="K13" s="17">
        <v>0.001048611111111111</v>
      </c>
      <c r="L13" s="17"/>
      <c r="M13" s="18">
        <f>I13+J13+K13+L13</f>
        <v>0.0031724537037037034</v>
      </c>
    </row>
    <row r="14" spans="1:13" ht="18" customHeight="1">
      <c r="A14" s="13" t="s">
        <v>76</v>
      </c>
      <c r="B14" s="14" t="s">
        <v>68</v>
      </c>
      <c r="C14" s="14" t="s">
        <v>67</v>
      </c>
      <c r="D14" s="14" t="s">
        <v>69</v>
      </c>
      <c r="E14" s="14" t="s">
        <v>64</v>
      </c>
      <c r="F14" s="14" t="s">
        <v>70</v>
      </c>
      <c r="G14" s="14" t="s">
        <v>44</v>
      </c>
      <c r="H14" s="15" t="s">
        <v>49</v>
      </c>
      <c r="I14" s="16">
        <v>0.0011122685185185185</v>
      </c>
      <c r="J14" s="17">
        <v>0.00109375</v>
      </c>
      <c r="K14" s="17">
        <v>0.0010648148148148149</v>
      </c>
      <c r="L14" s="17">
        <v>5.787037037037037E-05</v>
      </c>
      <c r="M14" s="18">
        <f>I14+J14+K14+L14</f>
        <v>0.003328703703703704</v>
      </c>
    </row>
    <row r="15" spans="1:13" ht="18" customHeight="1">
      <c r="A15" s="13" t="s">
        <v>77</v>
      </c>
      <c r="B15" s="14" t="s">
        <v>78</v>
      </c>
      <c r="C15" s="14" t="s">
        <v>79</v>
      </c>
      <c r="D15" s="14" t="s">
        <v>80</v>
      </c>
      <c r="E15" s="14" t="s">
        <v>81</v>
      </c>
      <c r="F15" s="14" t="s">
        <v>70</v>
      </c>
      <c r="G15" s="14" t="s">
        <v>44</v>
      </c>
      <c r="H15" s="15" t="s">
        <v>19</v>
      </c>
      <c r="I15" s="16"/>
      <c r="J15" s="17"/>
      <c r="K15" s="17"/>
      <c r="L15" s="17"/>
      <c r="M15" s="18" t="s">
        <v>82</v>
      </c>
    </row>
    <row r="16" spans="1:13" ht="18" customHeight="1">
      <c r="A16" s="13" t="s">
        <v>83</v>
      </c>
      <c r="B16" s="14" t="s">
        <v>84</v>
      </c>
      <c r="C16" s="14"/>
      <c r="D16" s="14" t="s">
        <v>27</v>
      </c>
      <c r="E16" s="14" t="s">
        <v>85</v>
      </c>
      <c r="F16" s="14" t="s">
        <v>86</v>
      </c>
      <c r="G16" s="14" t="s">
        <v>32</v>
      </c>
      <c r="H16" s="15" t="s">
        <v>19</v>
      </c>
      <c r="I16" s="16">
        <v>0.0010150462962962962</v>
      </c>
      <c r="J16" s="17">
        <v>0.0010277777777777778</v>
      </c>
      <c r="K16" s="17">
        <v>0.0010011574074074074</v>
      </c>
      <c r="L16" s="17"/>
      <c r="M16" s="18">
        <f>I16+J16+K16+L16</f>
        <v>0.0030439814814814817</v>
      </c>
    </row>
    <row r="17" spans="1:13" ht="18" customHeight="1">
      <c r="A17" s="13" t="s">
        <v>87</v>
      </c>
      <c r="B17" s="14" t="s">
        <v>88</v>
      </c>
      <c r="C17" s="14" t="s">
        <v>89</v>
      </c>
      <c r="D17" s="14" t="s">
        <v>90</v>
      </c>
      <c r="E17" s="14" t="s">
        <v>91</v>
      </c>
      <c r="F17" s="14" t="s">
        <v>92</v>
      </c>
      <c r="G17" s="14" t="s">
        <v>32</v>
      </c>
      <c r="H17" s="15" t="s">
        <v>19</v>
      </c>
      <c r="I17" s="16">
        <v>0.001042824074074074</v>
      </c>
      <c r="J17" s="17">
        <v>0.0010474537037037037</v>
      </c>
      <c r="K17" s="17">
        <v>0.0010555555555555557</v>
      </c>
      <c r="L17" s="17"/>
      <c r="M17" s="18">
        <f>I17+J17+K17+L17</f>
        <v>0.0031458333333333334</v>
      </c>
    </row>
    <row r="18" spans="1:13" ht="18" customHeight="1">
      <c r="A18" s="13" t="s">
        <v>93</v>
      </c>
      <c r="B18" s="14" t="s">
        <v>94</v>
      </c>
      <c r="C18" s="14"/>
      <c r="D18" s="14" t="s">
        <v>27</v>
      </c>
      <c r="E18" s="14" t="s">
        <v>28</v>
      </c>
      <c r="F18" s="14" t="s">
        <v>95</v>
      </c>
      <c r="G18" s="14" t="s">
        <v>32</v>
      </c>
      <c r="H18" s="15" t="s">
        <v>31</v>
      </c>
      <c r="I18" s="16">
        <v>0.0010462962962962963</v>
      </c>
      <c r="J18" s="17">
        <v>0.001119212962962963</v>
      </c>
      <c r="K18" s="17">
        <v>0.0010520833333333335</v>
      </c>
      <c r="L18" s="17"/>
      <c r="M18" s="18">
        <f>I18+J18+K18+L18</f>
        <v>0.003217592592592593</v>
      </c>
    </row>
    <row r="19" spans="1:13" ht="18" customHeight="1">
      <c r="A19" s="13" t="s">
        <v>96</v>
      </c>
      <c r="B19" s="14" t="s">
        <v>97</v>
      </c>
      <c r="C19" s="14" t="s">
        <v>98</v>
      </c>
      <c r="D19" s="14" t="s">
        <v>27</v>
      </c>
      <c r="E19" s="14" t="s">
        <v>64</v>
      </c>
      <c r="F19" s="14" t="s">
        <v>99</v>
      </c>
      <c r="G19" s="14" t="s">
        <v>32</v>
      </c>
      <c r="H19" s="15" t="s">
        <v>38</v>
      </c>
      <c r="I19" s="16">
        <v>0.001105324074074074</v>
      </c>
      <c r="J19" s="17">
        <v>0.0010671296296296297</v>
      </c>
      <c r="K19" s="17">
        <v>0.0010555555555555557</v>
      </c>
      <c r="L19" s="17"/>
      <c r="M19" s="18">
        <f>I19+J19+K19+L19</f>
        <v>0.0032280092592592595</v>
      </c>
    </row>
    <row r="20" spans="1:13" ht="18" customHeight="1">
      <c r="A20" s="13" t="s">
        <v>100</v>
      </c>
      <c r="B20" s="14" t="s">
        <v>101</v>
      </c>
      <c r="C20" s="14"/>
      <c r="D20" s="14" t="s">
        <v>35</v>
      </c>
      <c r="E20" s="14" t="s">
        <v>102</v>
      </c>
      <c r="F20" s="14" t="s">
        <v>103</v>
      </c>
      <c r="G20" s="14" t="s">
        <v>32</v>
      </c>
      <c r="H20" s="15" t="s">
        <v>104</v>
      </c>
      <c r="I20" s="16">
        <v>0.001079861111111111</v>
      </c>
      <c r="J20" s="17">
        <v>0.0010810185185185185</v>
      </c>
      <c r="K20" s="17">
        <v>0.0010787037037037037</v>
      </c>
      <c r="L20" s="17"/>
      <c r="M20" s="18">
        <f>I20+J20+K20+L20</f>
        <v>0.0032395833333333335</v>
      </c>
    </row>
    <row r="21" spans="1:13" ht="18" customHeight="1">
      <c r="A21" s="13" t="s">
        <v>105</v>
      </c>
      <c r="B21" s="14" t="s">
        <v>106</v>
      </c>
      <c r="C21" s="14" t="s">
        <v>107</v>
      </c>
      <c r="D21" s="14" t="s">
        <v>22</v>
      </c>
      <c r="E21" s="14" t="s">
        <v>91</v>
      </c>
      <c r="F21" s="14" t="s">
        <v>108</v>
      </c>
      <c r="G21" s="14" t="s">
        <v>32</v>
      </c>
      <c r="H21" s="15" t="s">
        <v>109</v>
      </c>
      <c r="I21" s="16">
        <v>0.0011493055555555555</v>
      </c>
      <c r="J21" s="17">
        <v>0.0010578703703703705</v>
      </c>
      <c r="K21" s="17">
        <v>0.001042824074074074</v>
      </c>
      <c r="L21" s="17"/>
      <c r="M21" s="18">
        <f>I21+J21+K21+L21</f>
        <v>0.00325</v>
      </c>
    </row>
    <row r="22" spans="1:13" ht="18" customHeight="1">
      <c r="A22" s="13" t="s">
        <v>110</v>
      </c>
      <c r="B22" s="14" t="s">
        <v>111</v>
      </c>
      <c r="C22" s="14" t="s">
        <v>112</v>
      </c>
      <c r="D22" s="14" t="s">
        <v>113</v>
      </c>
      <c r="E22" s="14" t="s">
        <v>114</v>
      </c>
      <c r="F22" s="14" t="s">
        <v>86</v>
      </c>
      <c r="G22" s="14" t="s">
        <v>32</v>
      </c>
      <c r="H22" s="15" t="s">
        <v>38</v>
      </c>
      <c r="I22" s="16">
        <v>0.001127314814814815</v>
      </c>
      <c r="J22" s="17">
        <v>0.0010358796296296297</v>
      </c>
      <c r="K22" s="17">
        <v>0.0010289351851851852</v>
      </c>
      <c r="L22" s="17">
        <v>5.787037037037037E-05</v>
      </c>
      <c r="M22" s="18">
        <f>I22+J22+K22+L22</f>
        <v>0.0032500000000000003</v>
      </c>
    </row>
    <row r="23" spans="1:13" ht="18" customHeight="1">
      <c r="A23" s="13" t="s">
        <v>115</v>
      </c>
      <c r="B23" s="14" t="s">
        <v>116</v>
      </c>
      <c r="C23" s="14" t="s">
        <v>117</v>
      </c>
      <c r="D23" s="14" t="s">
        <v>90</v>
      </c>
      <c r="E23" s="14" t="s">
        <v>91</v>
      </c>
      <c r="F23" s="14" t="s">
        <v>118</v>
      </c>
      <c r="G23" s="14" t="s">
        <v>32</v>
      </c>
      <c r="H23" s="15" t="s">
        <v>119</v>
      </c>
      <c r="I23" s="16">
        <v>0.0010810185185185185</v>
      </c>
      <c r="J23" s="17">
        <v>0.0011030092592592593</v>
      </c>
      <c r="K23" s="17">
        <v>0.0010671296296296297</v>
      </c>
      <c r="L23" s="17"/>
      <c r="M23" s="18">
        <f>I23+J23+K23+L23</f>
        <v>0.0032511574074074075</v>
      </c>
    </row>
    <row r="24" spans="1:13" ht="18" customHeight="1">
      <c r="A24" s="13" t="s">
        <v>120</v>
      </c>
      <c r="B24" s="14" t="s">
        <v>121</v>
      </c>
      <c r="C24" s="19"/>
      <c r="D24" s="14" t="s">
        <v>122</v>
      </c>
      <c r="E24" s="14" t="s">
        <v>16</v>
      </c>
      <c r="F24" s="14" t="s">
        <v>123</v>
      </c>
      <c r="G24" s="14" t="s">
        <v>32</v>
      </c>
      <c r="H24" s="15" t="s">
        <v>38</v>
      </c>
      <c r="I24" s="16">
        <v>0.0011678240740740742</v>
      </c>
      <c r="J24" s="17">
        <v>0.001099537037037037</v>
      </c>
      <c r="K24" s="17">
        <v>0.0010266203703703704</v>
      </c>
      <c r="L24" s="17"/>
      <c r="M24" s="18">
        <f>I24+J24+K24+L24</f>
        <v>0.003293981481481482</v>
      </c>
    </row>
    <row r="25" spans="1:13" ht="18" customHeight="1">
      <c r="A25" s="13" t="s">
        <v>124</v>
      </c>
      <c r="B25" s="14" t="s">
        <v>125</v>
      </c>
      <c r="C25" s="14"/>
      <c r="D25" s="14" t="s">
        <v>126</v>
      </c>
      <c r="E25" s="14" t="s">
        <v>127</v>
      </c>
      <c r="F25" s="14" t="s">
        <v>86</v>
      </c>
      <c r="G25" s="14" t="s">
        <v>32</v>
      </c>
      <c r="H25" s="15" t="s">
        <v>128</v>
      </c>
      <c r="I25" s="16">
        <v>0.0011030092592592593</v>
      </c>
      <c r="J25" s="17">
        <v>0.0011412037037037037</v>
      </c>
      <c r="K25" s="17">
        <v>0.0010729166666666667</v>
      </c>
      <c r="L25" s="17"/>
      <c r="M25" s="18">
        <f>I25+J25+K25+L25</f>
        <v>0.00331712962962963</v>
      </c>
    </row>
    <row r="26" spans="1:13" ht="18" customHeight="1">
      <c r="A26" s="13" t="s">
        <v>129</v>
      </c>
      <c r="B26" s="14" t="s">
        <v>130</v>
      </c>
      <c r="C26" s="14" t="s">
        <v>131</v>
      </c>
      <c r="D26" s="14" t="s">
        <v>22</v>
      </c>
      <c r="E26" s="14" t="s">
        <v>85</v>
      </c>
      <c r="F26" s="14" t="s">
        <v>86</v>
      </c>
      <c r="G26" s="14" t="s">
        <v>32</v>
      </c>
      <c r="H26" s="15" t="s">
        <v>38</v>
      </c>
      <c r="I26" s="16">
        <v>0.0010648148148148149</v>
      </c>
      <c r="J26" s="17">
        <v>0.0011226851851851851</v>
      </c>
      <c r="K26" s="17">
        <v>0.0011597222222222224</v>
      </c>
      <c r="L26" s="17"/>
      <c r="M26" s="18">
        <f>I26+J26+K26+L26</f>
        <v>0.003347222222222223</v>
      </c>
    </row>
    <row r="27" spans="1:13" ht="18" customHeight="1">
      <c r="A27" s="13" t="s">
        <v>132</v>
      </c>
      <c r="B27" s="14" t="s">
        <v>133</v>
      </c>
      <c r="C27" s="14"/>
      <c r="D27" s="14" t="s">
        <v>134</v>
      </c>
      <c r="E27" s="14" t="s">
        <v>135</v>
      </c>
      <c r="F27" s="14" t="s">
        <v>48</v>
      </c>
      <c r="G27" s="14" t="s">
        <v>32</v>
      </c>
      <c r="H27" s="15" t="s">
        <v>49</v>
      </c>
      <c r="I27" s="16">
        <v>0.0011539351851851851</v>
      </c>
      <c r="J27" s="17">
        <v>0.0011620370370370372</v>
      </c>
      <c r="K27" s="17">
        <v>0.0011319444444444443</v>
      </c>
      <c r="L27" s="17">
        <v>5.787037037037037E-05</v>
      </c>
      <c r="M27" s="18">
        <f>I27+J27+K27+L27</f>
        <v>0.0035057870370370373</v>
      </c>
    </row>
    <row r="28" spans="1:13" ht="18" customHeight="1">
      <c r="A28" s="13" t="s">
        <v>136</v>
      </c>
      <c r="B28" s="14" t="s">
        <v>137</v>
      </c>
      <c r="C28" s="14" t="s">
        <v>138</v>
      </c>
      <c r="D28" s="14" t="s">
        <v>134</v>
      </c>
      <c r="E28" s="14" t="s">
        <v>85</v>
      </c>
      <c r="F28" s="14" t="s">
        <v>86</v>
      </c>
      <c r="G28" s="14" t="s">
        <v>32</v>
      </c>
      <c r="H28" s="15" t="s">
        <v>139</v>
      </c>
      <c r="I28" s="16">
        <v>0.001144675925925926</v>
      </c>
      <c r="J28" s="17">
        <v>0.0010590277777777779</v>
      </c>
      <c r="K28" s="20">
        <v>0.0015011574074074072</v>
      </c>
      <c r="L28" s="17"/>
      <c r="M28" s="18">
        <f>I28+J28+K28+L28</f>
        <v>0.003704861111111111</v>
      </c>
    </row>
    <row r="29" spans="1:13" ht="18" customHeight="1">
      <c r="A29" s="13" t="s">
        <v>140</v>
      </c>
      <c r="B29" s="14" t="s">
        <v>141</v>
      </c>
      <c r="C29" s="14" t="s">
        <v>142</v>
      </c>
      <c r="D29" s="14" t="s">
        <v>143</v>
      </c>
      <c r="E29" s="14" t="s">
        <v>144</v>
      </c>
      <c r="F29" s="14" t="s">
        <v>86</v>
      </c>
      <c r="G29" s="14" t="s">
        <v>32</v>
      </c>
      <c r="H29" s="15" t="s">
        <v>139</v>
      </c>
      <c r="I29" s="16"/>
      <c r="J29" s="17"/>
      <c r="K29" s="17"/>
      <c r="L29" s="17"/>
      <c r="M29" s="18" t="s">
        <v>82</v>
      </c>
    </row>
    <row r="30" spans="1:13" ht="18" customHeight="1">
      <c r="A30" s="13" t="s">
        <v>145</v>
      </c>
      <c r="B30" s="14" t="s">
        <v>146</v>
      </c>
      <c r="C30" s="14"/>
      <c r="D30" s="14" t="s">
        <v>90</v>
      </c>
      <c r="E30" s="14" t="s">
        <v>147</v>
      </c>
      <c r="F30" s="14" t="s">
        <v>148</v>
      </c>
      <c r="G30" s="14" t="s">
        <v>25</v>
      </c>
      <c r="H30" s="15" t="s">
        <v>19</v>
      </c>
      <c r="I30" s="16">
        <v>0.0010023148148148148</v>
      </c>
      <c r="J30" s="17">
        <v>0.0010150462962962962</v>
      </c>
      <c r="K30" s="17">
        <v>0.0010185185185185184</v>
      </c>
      <c r="L30" s="17"/>
      <c r="M30" s="18">
        <f>I30+J30+K30+L30</f>
        <v>0.0030358796296296297</v>
      </c>
    </row>
    <row r="31" spans="1:13" ht="18" customHeight="1">
      <c r="A31" s="13" t="s">
        <v>149</v>
      </c>
      <c r="B31" s="14" t="s">
        <v>150</v>
      </c>
      <c r="C31" s="14"/>
      <c r="D31" s="14" t="s">
        <v>27</v>
      </c>
      <c r="E31" s="14" t="s">
        <v>151</v>
      </c>
      <c r="F31" s="14" t="s">
        <v>152</v>
      </c>
      <c r="G31" s="14" t="s">
        <v>25</v>
      </c>
      <c r="H31" s="15" t="s">
        <v>19</v>
      </c>
      <c r="I31" s="16">
        <v>0.0011111111111111111</v>
      </c>
      <c r="J31" s="17">
        <v>0.0010243055555555556</v>
      </c>
      <c r="K31" s="17">
        <v>0.0010162037037037036</v>
      </c>
      <c r="L31" s="17"/>
      <c r="M31" s="18">
        <f>I31+J31+K31+L31</f>
        <v>0.00315162037037037</v>
      </c>
    </row>
    <row r="32" spans="1:13" ht="18" customHeight="1">
      <c r="A32" s="13" t="s">
        <v>153</v>
      </c>
      <c r="B32" s="14" t="s">
        <v>154</v>
      </c>
      <c r="C32" s="14" t="s">
        <v>155</v>
      </c>
      <c r="D32" s="14" t="s">
        <v>156</v>
      </c>
      <c r="E32" s="14" t="s">
        <v>147</v>
      </c>
      <c r="F32" s="14" t="s">
        <v>157</v>
      </c>
      <c r="G32" s="14" t="s">
        <v>25</v>
      </c>
      <c r="H32" s="15" t="s">
        <v>31</v>
      </c>
      <c r="I32" s="16">
        <v>0.0010208333333333334</v>
      </c>
      <c r="J32" s="17">
        <v>0.001060185185185185</v>
      </c>
      <c r="K32" s="17">
        <v>0.0010578703703703705</v>
      </c>
      <c r="L32" s="17">
        <v>5.787037037037037E-05</v>
      </c>
      <c r="M32" s="18">
        <f>I32+J32+K32+L32</f>
        <v>0.0031967592592592594</v>
      </c>
    </row>
    <row r="33" spans="1:13" ht="18" customHeight="1">
      <c r="A33" s="13" t="s">
        <v>158</v>
      </c>
      <c r="B33" s="14" t="s">
        <v>159</v>
      </c>
      <c r="C33" s="14" t="s">
        <v>160</v>
      </c>
      <c r="D33" s="14" t="s">
        <v>161</v>
      </c>
      <c r="E33" s="14" t="s">
        <v>162</v>
      </c>
      <c r="F33" s="14" t="s">
        <v>24</v>
      </c>
      <c r="G33" s="14" t="s">
        <v>25</v>
      </c>
      <c r="H33" s="15" t="s">
        <v>38</v>
      </c>
      <c r="I33" s="16">
        <v>0.001079861111111111</v>
      </c>
      <c r="J33" s="17">
        <v>0.0010717592592592593</v>
      </c>
      <c r="K33" s="17">
        <v>0.0010763888888888889</v>
      </c>
      <c r="L33" s="17"/>
      <c r="M33" s="18">
        <f>I33+J33+K33+L33</f>
        <v>0.0032280092592592595</v>
      </c>
    </row>
    <row r="34" spans="1:13" ht="18" customHeight="1">
      <c r="A34" s="13" t="s">
        <v>163</v>
      </c>
      <c r="B34" s="14" t="s">
        <v>164</v>
      </c>
      <c r="C34" s="14" t="s">
        <v>165</v>
      </c>
      <c r="D34" s="14" t="s">
        <v>126</v>
      </c>
      <c r="E34" s="14" t="s">
        <v>166</v>
      </c>
      <c r="F34" s="14" t="s">
        <v>167</v>
      </c>
      <c r="G34" s="14" t="s">
        <v>25</v>
      </c>
      <c r="H34" s="15" t="s">
        <v>139</v>
      </c>
      <c r="I34" s="16">
        <v>0.0010694444444444445</v>
      </c>
      <c r="J34" s="17">
        <v>0.0010891203703703703</v>
      </c>
      <c r="K34" s="17">
        <v>0.0010891203703703703</v>
      </c>
      <c r="L34" s="17"/>
      <c r="M34" s="18">
        <f>I34+J34+K34+L34</f>
        <v>0.003247685185185185</v>
      </c>
    </row>
    <row r="35" spans="1:13" ht="18" customHeight="1">
      <c r="A35" s="13" t="s">
        <v>168</v>
      </c>
      <c r="B35" s="14" t="s">
        <v>169</v>
      </c>
      <c r="C35" s="14" t="s">
        <v>170</v>
      </c>
      <c r="D35" s="14" t="s">
        <v>171</v>
      </c>
      <c r="E35" s="14" t="s">
        <v>162</v>
      </c>
      <c r="F35" s="14" t="s">
        <v>24</v>
      </c>
      <c r="G35" s="14" t="s">
        <v>25</v>
      </c>
      <c r="H35" s="15" t="s">
        <v>19</v>
      </c>
      <c r="I35" s="16">
        <v>0.001085648148148148</v>
      </c>
      <c r="J35" s="17">
        <v>0.0010844907407407407</v>
      </c>
      <c r="K35" s="17">
        <v>0.0010844907407407407</v>
      </c>
      <c r="L35" s="17"/>
      <c r="M35" s="18">
        <f>I35+J35+K35+L35</f>
        <v>0.00325462962962963</v>
      </c>
    </row>
    <row r="36" spans="1:13" ht="18" customHeight="1">
      <c r="A36" s="13" t="s">
        <v>172</v>
      </c>
      <c r="B36" s="14" t="s">
        <v>173</v>
      </c>
      <c r="C36" s="14" t="s">
        <v>174</v>
      </c>
      <c r="D36" s="14" t="s">
        <v>175</v>
      </c>
      <c r="E36" s="14" t="s">
        <v>176</v>
      </c>
      <c r="F36" s="14" t="s">
        <v>24</v>
      </c>
      <c r="G36" s="14" t="s">
        <v>25</v>
      </c>
      <c r="H36" s="15" t="s">
        <v>139</v>
      </c>
      <c r="I36" s="16">
        <v>0.001065972222222222</v>
      </c>
      <c r="J36" s="17">
        <v>0.0010879629629629629</v>
      </c>
      <c r="K36" s="17">
        <v>0.0010590277777777779</v>
      </c>
      <c r="L36" s="17">
        <v>5.787037037037037E-05</v>
      </c>
      <c r="M36" s="18">
        <f>I36+J36+K36+L36</f>
        <v>0.003270833333333333</v>
      </c>
    </row>
    <row r="37" spans="1:13" ht="18" customHeight="1">
      <c r="A37" s="13" t="s">
        <v>177</v>
      </c>
      <c r="B37" s="14" t="s">
        <v>178</v>
      </c>
      <c r="C37" s="14" t="s">
        <v>179</v>
      </c>
      <c r="D37" s="14" t="s">
        <v>90</v>
      </c>
      <c r="E37" s="14" t="s">
        <v>91</v>
      </c>
      <c r="F37" s="14" t="s">
        <v>180</v>
      </c>
      <c r="G37" s="14" t="s">
        <v>25</v>
      </c>
      <c r="H37" s="15" t="s">
        <v>19</v>
      </c>
      <c r="I37" s="16">
        <v>0.001127314814814815</v>
      </c>
      <c r="J37" s="17">
        <v>0.001107638888888889</v>
      </c>
      <c r="K37" s="17">
        <v>0.0011006944444444443</v>
      </c>
      <c r="L37" s="17"/>
      <c r="M37" s="18">
        <f>I37+J37+K37+L37</f>
        <v>0.0033356481481481483</v>
      </c>
    </row>
    <row r="38" spans="1:13" ht="18" customHeight="1">
      <c r="A38" s="13" t="s">
        <v>181</v>
      </c>
      <c r="B38" s="14" t="s">
        <v>182</v>
      </c>
      <c r="C38" s="14"/>
      <c r="D38" s="14" t="s">
        <v>183</v>
      </c>
      <c r="E38" s="14" t="s">
        <v>147</v>
      </c>
      <c r="F38" s="14" t="s">
        <v>152</v>
      </c>
      <c r="G38" s="14" t="s">
        <v>25</v>
      </c>
      <c r="H38" s="15" t="s">
        <v>43</v>
      </c>
      <c r="I38" s="16">
        <v>0.0011863425925925926</v>
      </c>
      <c r="J38" s="17">
        <v>0.0012418981481481482</v>
      </c>
      <c r="K38" s="17">
        <v>0.0012511574074074074</v>
      </c>
      <c r="L38" s="17"/>
      <c r="M38" s="18">
        <f>I38+J38+K38+L38</f>
        <v>0.0036793981481481482</v>
      </c>
    </row>
    <row r="39" spans="1:13" ht="18" customHeight="1">
      <c r="A39" s="13" t="s">
        <v>184</v>
      </c>
      <c r="B39" s="14" t="s">
        <v>185</v>
      </c>
      <c r="C39" s="14" t="s">
        <v>186</v>
      </c>
      <c r="D39" s="14" t="s">
        <v>27</v>
      </c>
      <c r="E39" s="14" t="s">
        <v>176</v>
      </c>
      <c r="F39" s="14" t="s">
        <v>24</v>
      </c>
      <c r="G39" s="14" t="s">
        <v>25</v>
      </c>
      <c r="H39" s="15" t="s">
        <v>31</v>
      </c>
      <c r="I39" s="21">
        <v>0.0015034722222222222</v>
      </c>
      <c r="J39" s="17">
        <v>0.0011354166666666665</v>
      </c>
      <c r="K39" s="17">
        <v>0.0011064814814814815</v>
      </c>
      <c r="L39" s="17">
        <v>5.787037037037037E-05</v>
      </c>
      <c r="M39" s="18">
        <f>I39+J39+K39+L39</f>
        <v>0.0038032407407407407</v>
      </c>
    </row>
    <row r="40" spans="1:13" ht="18" customHeight="1">
      <c r="A40" s="13" t="s">
        <v>187</v>
      </c>
      <c r="B40" s="14" t="s">
        <v>188</v>
      </c>
      <c r="C40" s="14" t="s">
        <v>189</v>
      </c>
      <c r="D40" s="14" t="s">
        <v>22</v>
      </c>
      <c r="E40" s="14" t="s">
        <v>16</v>
      </c>
      <c r="F40" s="14" t="s">
        <v>148</v>
      </c>
      <c r="G40" s="14" t="s">
        <v>25</v>
      </c>
      <c r="H40" s="15" t="s">
        <v>43</v>
      </c>
      <c r="I40" s="21">
        <v>0.0015034722222222222</v>
      </c>
      <c r="J40" s="17">
        <v>0.0012233796296296296</v>
      </c>
      <c r="K40" s="17">
        <v>0.001133101851851852</v>
      </c>
      <c r="L40" s="17"/>
      <c r="M40" s="18">
        <f>I40+J40+K40+L40</f>
        <v>0.003859953703703704</v>
      </c>
    </row>
    <row r="41" spans="1:13" ht="18" customHeight="1">
      <c r="A41" s="13" t="s">
        <v>190</v>
      </c>
      <c r="B41" s="14" t="s">
        <v>191</v>
      </c>
      <c r="C41" s="14" t="s">
        <v>192</v>
      </c>
      <c r="D41" s="14" t="s">
        <v>193</v>
      </c>
      <c r="E41" s="14" t="s">
        <v>147</v>
      </c>
      <c r="F41" s="14" t="s">
        <v>194</v>
      </c>
      <c r="G41" s="14" t="s">
        <v>25</v>
      </c>
      <c r="H41" s="15" t="s">
        <v>43</v>
      </c>
      <c r="I41" s="21">
        <v>0.0015034722222222222</v>
      </c>
      <c r="J41" s="17">
        <v>0.0011168981481481481</v>
      </c>
      <c r="K41" s="17">
        <v>0.001127314814814815</v>
      </c>
      <c r="L41" s="17">
        <v>0.00011574074074074075</v>
      </c>
      <c r="M41" s="18">
        <f>I41+J41+K41+L41</f>
        <v>0.003863425925925926</v>
      </c>
    </row>
    <row r="42" spans="1:13" ht="18" customHeight="1">
      <c r="A42" s="13" t="s">
        <v>195</v>
      </c>
      <c r="B42" s="14" t="s">
        <v>196</v>
      </c>
      <c r="C42" s="14" t="s">
        <v>197</v>
      </c>
      <c r="D42" s="14" t="s">
        <v>183</v>
      </c>
      <c r="E42" s="14" t="s">
        <v>151</v>
      </c>
      <c r="F42" s="14" t="s">
        <v>198</v>
      </c>
      <c r="G42" s="14" t="s">
        <v>25</v>
      </c>
      <c r="H42" s="15" t="s">
        <v>43</v>
      </c>
      <c r="I42" s="16">
        <v>0.0012800925925925924</v>
      </c>
      <c r="J42" s="17">
        <v>0.0013310185185185185</v>
      </c>
      <c r="K42" s="17">
        <v>0.0012881944444444445</v>
      </c>
      <c r="L42" s="17"/>
      <c r="M42" s="18">
        <f>I42+J42+K42+L42</f>
        <v>0.003899305555555555</v>
      </c>
    </row>
    <row r="43" spans="1:13" ht="18" customHeight="1">
      <c r="A43" s="13" t="s">
        <v>199</v>
      </c>
      <c r="B43" s="14" t="s">
        <v>200</v>
      </c>
      <c r="C43" s="14" t="s">
        <v>201</v>
      </c>
      <c r="D43" s="14" t="s">
        <v>126</v>
      </c>
      <c r="E43" s="14" t="s">
        <v>147</v>
      </c>
      <c r="F43" s="14" t="s">
        <v>202</v>
      </c>
      <c r="G43" s="14" t="s">
        <v>25</v>
      </c>
      <c r="H43" s="15" t="s">
        <v>19</v>
      </c>
      <c r="I43" s="16"/>
      <c r="J43" s="17"/>
      <c r="K43" s="17"/>
      <c r="L43" s="17"/>
      <c r="M43" s="18" t="s">
        <v>82</v>
      </c>
    </row>
    <row r="44" spans="1:13" ht="18" customHeight="1">
      <c r="A44" s="13" t="s">
        <v>203</v>
      </c>
      <c r="B44" s="14" t="s">
        <v>204</v>
      </c>
      <c r="C44" s="14" t="s">
        <v>205</v>
      </c>
      <c r="D44" s="14" t="s">
        <v>206</v>
      </c>
      <c r="E44" s="14" t="s">
        <v>207</v>
      </c>
      <c r="F44" s="14" t="s">
        <v>24</v>
      </c>
      <c r="G44" s="14" t="s">
        <v>25</v>
      </c>
      <c r="H44" s="15" t="s">
        <v>49</v>
      </c>
      <c r="I44" s="16"/>
      <c r="J44" s="17"/>
      <c r="K44" s="17"/>
      <c r="L44" s="17"/>
      <c r="M44" s="18" t="s">
        <v>82</v>
      </c>
    </row>
    <row r="45" spans="1:13" ht="18" customHeight="1">
      <c r="A45" s="13" t="s">
        <v>208</v>
      </c>
      <c r="B45" s="22" t="s">
        <v>209</v>
      </c>
      <c r="C45" s="23"/>
      <c r="D45" s="22" t="s">
        <v>210</v>
      </c>
      <c r="E45" s="22" t="s">
        <v>211</v>
      </c>
      <c r="F45" s="22">
        <v>1600</v>
      </c>
      <c r="G45" s="22">
        <v>3</v>
      </c>
      <c r="H45" s="24" t="s">
        <v>212</v>
      </c>
      <c r="I45" s="16">
        <v>0.0011145833333333333</v>
      </c>
      <c r="J45" s="17"/>
      <c r="K45" s="17"/>
      <c r="L45" s="17">
        <v>5.787037037037037E-05</v>
      </c>
      <c r="M45" s="18" t="s">
        <v>213</v>
      </c>
    </row>
    <row r="46" spans="1:13" ht="18" customHeight="1">
      <c r="A46" s="13" t="s">
        <v>214</v>
      </c>
      <c r="B46" s="14" t="s">
        <v>215</v>
      </c>
      <c r="C46" s="14" t="s">
        <v>216</v>
      </c>
      <c r="D46" s="14" t="s">
        <v>143</v>
      </c>
      <c r="E46" s="14" t="s">
        <v>217</v>
      </c>
      <c r="F46" s="14" t="s">
        <v>218</v>
      </c>
      <c r="G46" s="14" t="s">
        <v>20</v>
      </c>
      <c r="H46" s="15" t="s">
        <v>219</v>
      </c>
      <c r="I46" s="16">
        <v>0.0010671296296296297</v>
      </c>
      <c r="J46" s="17">
        <v>0.0010810185185185185</v>
      </c>
      <c r="K46" s="17">
        <v>0.001048611111111111</v>
      </c>
      <c r="L46" s="17"/>
      <c r="M46" s="18">
        <f>I46+J46+K46+L46</f>
        <v>0.0031967592592592594</v>
      </c>
    </row>
    <row r="47" spans="1:13" ht="18" customHeight="1">
      <c r="A47" s="13" t="s">
        <v>220</v>
      </c>
      <c r="B47" s="14" t="s">
        <v>221</v>
      </c>
      <c r="C47" s="14" t="s">
        <v>222</v>
      </c>
      <c r="D47" s="14" t="s">
        <v>134</v>
      </c>
      <c r="E47" s="14" t="s">
        <v>223</v>
      </c>
      <c r="F47" s="14" t="s">
        <v>224</v>
      </c>
      <c r="G47" s="14" t="s">
        <v>20</v>
      </c>
      <c r="H47" s="15" t="s">
        <v>49</v>
      </c>
      <c r="I47" s="16">
        <v>0.0010717592592592593</v>
      </c>
      <c r="J47" s="17">
        <v>0.001074074074074074</v>
      </c>
      <c r="K47" s="17">
        <v>0.0010775462962962963</v>
      </c>
      <c r="L47" s="17"/>
      <c r="M47" s="18">
        <f>I47+J47+K47+L47</f>
        <v>0.00322337962962963</v>
      </c>
    </row>
    <row r="48" spans="1:13" ht="18" customHeight="1">
      <c r="A48" s="13" t="s">
        <v>225</v>
      </c>
      <c r="B48" s="14" t="s">
        <v>226</v>
      </c>
      <c r="C48" s="14"/>
      <c r="D48" s="14" t="s">
        <v>227</v>
      </c>
      <c r="E48" s="14" t="s">
        <v>217</v>
      </c>
      <c r="F48" s="14" t="s">
        <v>228</v>
      </c>
      <c r="G48" s="14" t="s">
        <v>20</v>
      </c>
      <c r="H48" s="15" t="s">
        <v>19</v>
      </c>
      <c r="I48" s="16">
        <v>0.0010775462962962963</v>
      </c>
      <c r="J48" s="17">
        <v>0.001096064814814815</v>
      </c>
      <c r="K48" s="17">
        <v>0.0010810185185185185</v>
      </c>
      <c r="L48" s="17"/>
      <c r="M48" s="18">
        <f>I48+J48+K48+L48</f>
        <v>0.00325462962962963</v>
      </c>
    </row>
    <row r="49" spans="1:13" ht="18" customHeight="1">
      <c r="A49" s="13" t="s">
        <v>229</v>
      </c>
      <c r="B49" s="14" t="s">
        <v>230</v>
      </c>
      <c r="C49" s="14" t="s">
        <v>231</v>
      </c>
      <c r="D49" s="14" t="s">
        <v>171</v>
      </c>
      <c r="E49" s="14" t="s">
        <v>36</v>
      </c>
      <c r="F49" s="14" t="s">
        <v>232</v>
      </c>
      <c r="G49" s="14" t="s">
        <v>20</v>
      </c>
      <c r="H49" s="15" t="s">
        <v>119</v>
      </c>
      <c r="I49" s="16">
        <v>0.001074074074074074</v>
      </c>
      <c r="J49" s="17">
        <v>0.001091435185185185</v>
      </c>
      <c r="K49" s="17">
        <v>0.00109375</v>
      </c>
      <c r="L49" s="17"/>
      <c r="M49" s="18">
        <f>I49+J49+K49+L49</f>
        <v>0.0032592592592592595</v>
      </c>
    </row>
    <row r="50" spans="1:13" ht="18" customHeight="1">
      <c r="A50" s="13" t="s">
        <v>233</v>
      </c>
      <c r="B50" s="14" t="s">
        <v>234</v>
      </c>
      <c r="C50" s="14"/>
      <c r="D50" s="14" t="s">
        <v>227</v>
      </c>
      <c r="E50" s="14" t="s">
        <v>217</v>
      </c>
      <c r="F50" s="14" t="s">
        <v>228</v>
      </c>
      <c r="G50" s="14" t="s">
        <v>20</v>
      </c>
      <c r="H50" s="15" t="s">
        <v>235</v>
      </c>
      <c r="I50" s="16">
        <v>0.001090277777777778</v>
      </c>
      <c r="J50" s="17">
        <v>0.001079861111111111</v>
      </c>
      <c r="K50" s="17">
        <v>0.0010925925925925927</v>
      </c>
      <c r="L50" s="17"/>
      <c r="M50" s="18">
        <f>I50+J50+K50+L50</f>
        <v>0.003262731481481482</v>
      </c>
    </row>
    <row r="51" spans="1:13" ht="18" customHeight="1">
      <c r="A51" s="13" t="s">
        <v>236</v>
      </c>
      <c r="B51" s="14" t="s">
        <v>237</v>
      </c>
      <c r="C51" s="14" t="s">
        <v>238</v>
      </c>
      <c r="D51" s="14" t="s">
        <v>22</v>
      </c>
      <c r="E51" s="14" t="s">
        <v>239</v>
      </c>
      <c r="F51" s="14" t="s">
        <v>228</v>
      </c>
      <c r="G51" s="14" t="s">
        <v>20</v>
      </c>
      <c r="H51" s="15" t="s">
        <v>43</v>
      </c>
      <c r="I51" s="16">
        <v>0.0010879629629629629</v>
      </c>
      <c r="J51" s="17">
        <v>0.001097222222222222</v>
      </c>
      <c r="K51" s="17">
        <v>0.0010821759259259259</v>
      </c>
      <c r="L51" s="17"/>
      <c r="M51" s="18">
        <f>I51+J51+K51+L51</f>
        <v>0.0032673611111111106</v>
      </c>
    </row>
    <row r="52" spans="1:13" ht="18" customHeight="1">
      <c r="A52" s="13" t="s">
        <v>240</v>
      </c>
      <c r="B52" s="14" t="s">
        <v>241</v>
      </c>
      <c r="C52" s="14" t="s">
        <v>242</v>
      </c>
      <c r="D52" s="14" t="s">
        <v>243</v>
      </c>
      <c r="E52" s="14" t="s">
        <v>244</v>
      </c>
      <c r="F52" s="14" t="s">
        <v>245</v>
      </c>
      <c r="G52" s="14" t="s">
        <v>20</v>
      </c>
      <c r="H52" s="15" t="s">
        <v>246</v>
      </c>
      <c r="I52" s="16">
        <v>0.0010671296296296297</v>
      </c>
      <c r="J52" s="17">
        <v>0.0011041666666666667</v>
      </c>
      <c r="K52" s="17">
        <v>0.0011041666666666667</v>
      </c>
      <c r="L52" s="17"/>
      <c r="M52" s="18">
        <f>I52+J52+K52+L52</f>
        <v>0.0032754629629629627</v>
      </c>
    </row>
    <row r="53" spans="1:13" ht="18" customHeight="1">
      <c r="A53" s="13" t="s">
        <v>247</v>
      </c>
      <c r="B53" s="14" t="s">
        <v>248</v>
      </c>
      <c r="C53" s="14" t="s">
        <v>249</v>
      </c>
      <c r="D53" s="14" t="s">
        <v>143</v>
      </c>
      <c r="E53" s="14" t="s">
        <v>250</v>
      </c>
      <c r="F53" s="14" t="s">
        <v>228</v>
      </c>
      <c r="G53" s="14" t="s">
        <v>20</v>
      </c>
      <c r="H53" s="15" t="s">
        <v>31</v>
      </c>
      <c r="I53" s="16">
        <v>0.0010983796296296297</v>
      </c>
      <c r="J53" s="17">
        <v>0.0010891203703703703</v>
      </c>
      <c r="K53" s="17">
        <v>0.0010949074074074073</v>
      </c>
      <c r="L53" s="17">
        <v>5.787037037037037E-05</v>
      </c>
      <c r="M53" s="18">
        <f>I53+J53+K53+L53</f>
        <v>0.003340277777777778</v>
      </c>
    </row>
    <row r="54" spans="1:13" ht="18" customHeight="1">
      <c r="A54" s="13" t="s">
        <v>251</v>
      </c>
      <c r="B54" s="14" t="s">
        <v>252</v>
      </c>
      <c r="C54" s="14" t="s">
        <v>253</v>
      </c>
      <c r="D54" s="14" t="s">
        <v>22</v>
      </c>
      <c r="E54" s="14" t="s">
        <v>254</v>
      </c>
      <c r="F54" s="14" t="s">
        <v>228</v>
      </c>
      <c r="G54" s="14" t="s">
        <v>20</v>
      </c>
      <c r="H54" s="15" t="s">
        <v>19</v>
      </c>
      <c r="I54" s="16">
        <v>0.0011238425925925925</v>
      </c>
      <c r="J54" s="17">
        <v>0.0010821759259259259</v>
      </c>
      <c r="K54" s="17">
        <v>0.001101851851851852</v>
      </c>
      <c r="L54" s="17">
        <v>5.787037037037037E-05</v>
      </c>
      <c r="M54" s="18">
        <f>I54+J54+K54+L54</f>
        <v>0.003365740740740741</v>
      </c>
    </row>
    <row r="55" spans="1:13" ht="18" customHeight="1">
      <c r="A55" s="13" t="s">
        <v>255</v>
      </c>
      <c r="B55" s="14" t="s">
        <v>256</v>
      </c>
      <c r="C55" s="14" t="s">
        <v>257</v>
      </c>
      <c r="D55" s="14" t="s">
        <v>27</v>
      </c>
      <c r="E55" s="14" t="s">
        <v>217</v>
      </c>
      <c r="F55" s="14" t="s">
        <v>228</v>
      </c>
      <c r="G55" s="14" t="s">
        <v>20</v>
      </c>
      <c r="H55" s="15" t="s">
        <v>19</v>
      </c>
      <c r="I55" s="16">
        <v>0.001113425925925926</v>
      </c>
      <c r="J55" s="17">
        <v>0.001133101851851852</v>
      </c>
      <c r="K55" s="17">
        <v>0.0011226851851851851</v>
      </c>
      <c r="L55" s="17"/>
      <c r="M55" s="18">
        <f>I55+J55+K55+L55</f>
        <v>0.0033692129629629627</v>
      </c>
    </row>
    <row r="56" spans="1:13" ht="18" customHeight="1">
      <c r="A56" s="13" t="s">
        <v>258</v>
      </c>
      <c r="B56" s="14" t="s">
        <v>259</v>
      </c>
      <c r="C56" s="14" t="s">
        <v>260</v>
      </c>
      <c r="D56" s="14" t="s">
        <v>22</v>
      </c>
      <c r="E56" s="14" t="s">
        <v>254</v>
      </c>
      <c r="F56" s="14" t="s">
        <v>261</v>
      </c>
      <c r="G56" s="14" t="s">
        <v>20</v>
      </c>
      <c r="H56" s="15" t="s">
        <v>109</v>
      </c>
      <c r="I56" s="16">
        <v>0.0011365740740740741</v>
      </c>
      <c r="J56" s="17">
        <v>0.0011400462962962963</v>
      </c>
      <c r="K56" s="17">
        <v>0.001096064814814815</v>
      </c>
      <c r="L56" s="17"/>
      <c r="M56" s="18">
        <f>I56+J56+K56+L56</f>
        <v>0.0033726851851851856</v>
      </c>
    </row>
    <row r="57" spans="1:13" ht="18" customHeight="1">
      <c r="A57" s="13" t="s">
        <v>262</v>
      </c>
      <c r="B57" s="14" t="s">
        <v>263</v>
      </c>
      <c r="C57" s="14"/>
      <c r="D57" s="14" t="s">
        <v>264</v>
      </c>
      <c r="E57" s="14" t="s">
        <v>254</v>
      </c>
      <c r="F57" s="14" t="s">
        <v>228</v>
      </c>
      <c r="G57" s="14" t="s">
        <v>20</v>
      </c>
      <c r="H57" s="15" t="s">
        <v>265</v>
      </c>
      <c r="I57" s="16">
        <v>0.0011365740740740741</v>
      </c>
      <c r="J57" s="17">
        <v>0.0011296296296296295</v>
      </c>
      <c r="K57" s="17">
        <v>0.0011550925925925925</v>
      </c>
      <c r="L57" s="17"/>
      <c r="M57" s="18">
        <f>I57+J57+K57+L57</f>
        <v>0.003421296296296296</v>
      </c>
    </row>
    <row r="58" spans="1:13" ht="18" customHeight="1">
      <c r="A58" s="13" t="s">
        <v>266</v>
      </c>
      <c r="B58" s="14" t="s">
        <v>267</v>
      </c>
      <c r="C58" s="14" t="s">
        <v>268</v>
      </c>
      <c r="D58" s="14" t="s">
        <v>22</v>
      </c>
      <c r="E58" s="14" t="s">
        <v>36</v>
      </c>
      <c r="F58" s="14" t="s">
        <v>269</v>
      </c>
      <c r="G58" s="14" t="s">
        <v>20</v>
      </c>
      <c r="H58" s="15" t="s">
        <v>43</v>
      </c>
      <c r="I58" s="16">
        <v>0.001048611111111111</v>
      </c>
      <c r="J58" s="17">
        <v>0.001105324074074074</v>
      </c>
      <c r="K58" s="17">
        <v>0.0011238425925925925</v>
      </c>
      <c r="L58" s="17">
        <v>0.00017361111111111112</v>
      </c>
      <c r="M58" s="18">
        <f>I58+J58+K58+L58</f>
        <v>0.0034513888888888884</v>
      </c>
    </row>
    <row r="59" spans="1:13" ht="18" customHeight="1">
      <c r="A59" s="13" t="s">
        <v>270</v>
      </c>
      <c r="B59" s="14" t="s">
        <v>271</v>
      </c>
      <c r="C59" s="14" t="s">
        <v>272</v>
      </c>
      <c r="D59" s="14" t="s">
        <v>273</v>
      </c>
      <c r="E59" s="14" t="s">
        <v>254</v>
      </c>
      <c r="F59" s="14" t="s">
        <v>228</v>
      </c>
      <c r="G59" s="14" t="s">
        <v>20</v>
      </c>
      <c r="H59" s="15" t="s">
        <v>49</v>
      </c>
      <c r="I59" s="16">
        <v>0.0012118055555555556</v>
      </c>
      <c r="J59" s="17">
        <v>0.0012222222222222222</v>
      </c>
      <c r="K59" s="17">
        <v>0.00121875</v>
      </c>
      <c r="L59" s="17">
        <v>5.787037037037037E-05</v>
      </c>
      <c r="M59" s="18">
        <f>I59+J59+K59+L59</f>
        <v>0.0037106481481481487</v>
      </c>
    </row>
    <row r="60" spans="1:13" ht="18" customHeight="1">
      <c r="A60" s="13" t="s">
        <v>274</v>
      </c>
      <c r="B60" s="14" t="s">
        <v>275</v>
      </c>
      <c r="C60" s="14" t="s">
        <v>276</v>
      </c>
      <c r="D60" s="14" t="s">
        <v>277</v>
      </c>
      <c r="E60" s="14" t="s">
        <v>278</v>
      </c>
      <c r="F60" s="14" t="s">
        <v>279</v>
      </c>
      <c r="G60" s="14" t="s">
        <v>20</v>
      </c>
      <c r="H60" s="15" t="s">
        <v>219</v>
      </c>
      <c r="I60" s="16">
        <v>0.0012395833333333332</v>
      </c>
      <c r="J60" s="17">
        <v>0.0012453703703703702</v>
      </c>
      <c r="K60" s="17">
        <v>0.0012430555555555556</v>
      </c>
      <c r="L60" s="17"/>
      <c r="M60" s="18">
        <f>I60+J60+K60+L60</f>
        <v>0.003728009259259259</v>
      </c>
    </row>
    <row r="61" spans="1:13" ht="18" customHeight="1">
      <c r="A61" s="13" t="s">
        <v>280</v>
      </c>
      <c r="B61" s="14" t="s">
        <v>281</v>
      </c>
      <c r="C61" s="14"/>
      <c r="D61" s="14" t="s">
        <v>282</v>
      </c>
      <c r="E61" s="14" t="s">
        <v>283</v>
      </c>
      <c r="F61" s="14" t="s">
        <v>284</v>
      </c>
      <c r="G61" s="14" t="s">
        <v>20</v>
      </c>
      <c r="H61" s="15" t="s">
        <v>139</v>
      </c>
      <c r="I61" s="16"/>
      <c r="J61" s="17"/>
      <c r="K61" s="17"/>
      <c r="L61" s="17"/>
      <c r="M61" s="18" t="s">
        <v>82</v>
      </c>
    </row>
    <row r="62" spans="1:13" ht="18" customHeight="1">
      <c r="A62" s="13" t="s">
        <v>285</v>
      </c>
      <c r="B62" s="14" t="s">
        <v>286</v>
      </c>
      <c r="C62" s="14"/>
      <c r="D62" s="14" t="s">
        <v>22</v>
      </c>
      <c r="E62" s="14" t="s">
        <v>287</v>
      </c>
      <c r="F62" s="14" t="s">
        <v>288</v>
      </c>
      <c r="G62" s="14" t="s">
        <v>13</v>
      </c>
      <c r="H62" s="15" t="s">
        <v>19</v>
      </c>
      <c r="I62" s="16">
        <v>0.0011412037037037037</v>
      </c>
      <c r="J62" s="17">
        <v>0.0011562500000000002</v>
      </c>
      <c r="K62" s="17">
        <v>0.0011180555555555555</v>
      </c>
      <c r="L62" s="17"/>
      <c r="M62" s="18">
        <f>I62+J62+K62+L62</f>
        <v>0.0034155092592592596</v>
      </c>
    </row>
    <row r="63" spans="1:13" ht="18" customHeight="1">
      <c r="A63" s="13" t="s">
        <v>289</v>
      </c>
      <c r="B63" s="14" t="s">
        <v>290</v>
      </c>
      <c r="C63" s="14" t="s">
        <v>291</v>
      </c>
      <c r="D63" s="14" t="s">
        <v>292</v>
      </c>
      <c r="E63" s="14" t="s">
        <v>287</v>
      </c>
      <c r="F63" s="14" t="s">
        <v>288</v>
      </c>
      <c r="G63" s="14" t="s">
        <v>13</v>
      </c>
      <c r="H63" s="15" t="s">
        <v>246</v>
      </c>
      <c r="I63" s="16"/>
      <c r="J63" s="17"/>
      <c r="K63" s="17"/>
      <c r="L63" s="17"/>
      <c r="M63" s="18" t="s">
        <v>82</v>
      </c>
    </row>
    <row r="64" spans="1:13" ht="18" customHeight="1">
      <c r="A64" s="13" t="s">
        <v>293</v>
      </c>
      <c r="B64" s="14" t="s">
        <v>294</v>
      </c>
      <c r="C64" s="14"/>
      <c r="D64" s="14" t="s">
        <v>295</v>
      </c>
      <c r="E64" s="14" t="s">
        <v>287</v>
      </c>
      <c r="F64" s="14" t="s">
        <v>288</v>
      </c>
      <c r="G64" s="14" t="s">
        <v>13</v>
      </c>
      <c r="H64" s="15" t="s">
        <v>219</v>
      </c>
      <c r="I64" s="16"/>
      <c r="J64" s="17"/>
      <c r="K64" s="17"/>
      <c r="L64" s="17"/>
      <c r="M64" s="18" t="s">
        <v>82</v>
      </c>
    </row>
    <row r="65" spans="1:13" ht="18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8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8" ht="18" customHeight="1">
      <c r="A67" s="25"/>
      <c r="B67" s="25"/>
      <c r="C67" s="25"/>
      <c r="D67" s="25"/>
      <c r="E67" s="25"/>
      <c r="F67" s="25"/>
      <c r="G67" s="25"/>
      <c r="H67" s="25"/>
    </row>
    <row r="68" spans="1:8" ht="18" customHeight="1" hidden="1">
      <c r="A68" s="26" t="s">
        <v>296</v>
      </c>
      <c r="B68" s="26"/>
      <c r="C68" s="26"/>
      <c r="D68" s="26"/>
      <c r="E68" s="26"/>
      <c r="F68" s="26"/>
      <c r="G68" s="26"/>
      <c r="H68" s="26"/>
    </row>
    <row r="69" spans="1:8" ht="18" customHeight="1" hidden="1">
      <c r="A69" s="27" t="s">
        <v>13</v>
      </c>
      <c r="B69" s="28" t="s">
        <v>297</v>
      </c>
      <c r="C69" s="28"/>
      <c r="D69" s="28" t="s">
        <v>175</v>
      </c>
      <c r="E69" s="28" t="s">
        <v>144</v>
      </c>
      <c r="F69" s="28" t="s">
        <v>86</v>
      </c>
      <c r="G69" s="28" t="s">
        <v>32</v>
      </c>
      <c r="H69" s="29" t="s">
        <v>219</v>
      </c>
    </row>
    <row r="70" spans="1:8" ht="18" customHeight="1" hidden="1">
      <c r="A70" s="27" t="s">
        <v>20</v>
      </c>
      <c r="B70" s="28" t="s">
        <v>298</v>
      </c>
      <c r="C70" s="28" t="s">
        <v>299</v>
      </c>
      <c r="D70" s="28" t="s">
        <v>27</v>
      </c>
      <c r="E70" s="28" t="s">
        <v>207</v>
      </c>
      <c r="F70" s="28" t="s">
        <v>167</v>
      </c>
      <c r="G70" s="28" t="s">
        <v>30</v>
      </c>
      <c r="H70" s="30"/>
    </row>
    <row r="71" spans="1:8" ht="18" customHeight="1" hidden="1">
      <c r="A71" s="27"/>
      <c r="B71" s="28"/>
      <c r="C71" s="28"/>
      <c r="D71" s="28"/>
      <c r="E71" s="28"/>
      <c r="F71" s="28"/>
      <c r="G71" s="28"/>
      <c r="H71" s="30"/>
    </row>
    <row r="72" spans="1:8" ht="18" customHeight="1" hidden="1">
      <c r="A72" s="27"/>
      <c r="B72" s="28"/>
      <c r="C72" s="28"/>
      <c r="D72" s="28" t="s">
        <v>300</v>
      </c>
      <c r="E72" s="28"/>
      <c r="F72" s="28"/>
      <c r="G72" s="28"/>
      <c r="H72" s="30"/>
    </row>
    <row r="73" spans="1:243" ht="18" customHeight="1" hidden="1">
      <c r="A73" s="31"/>
      <c r="B73" s="32"/>
      <c r="C73" s="32"/>
      <c r="D73" s="32"/>
      <c r="E73" s="32"/>
      <c r="F73" s="32"/>
      <c r="G73" s="32"/>
      <c r="H73" s="30"/>
      <c r="I73" s="33"/>
      <c r="J73" s="33"/>
      <c r="K73" s="33"/>
      <c r="L73" s="33"/>
      <c r="M73" s="33"/>
      <c r="N73" s="34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8" ht="18" customHeight="1" hidden="1">
      <c r="A74" s="27" t="s">
        <v>13</v>
      </c>
      <c r="B74" s="28" t="s">
        <v>301</v>
      </c>
      <c r="C74" s="28" t="s">
        <v>302</v>
      </c>
      <c r="D74" s="28" t="s">
        <v>273</v>
      </c>
      <c r="E74" s="28" t="s">
        <v>303</v>
      </c>
      <c r="F74" s="28" t="s">
        <v>70</v>
      </c>
      <c r="G74" s="28" t="s">
        <v>44</v>
      </c>
      <c r="H74" s="29"/>
    </row>
    <row r="75" spans="1:8" ht="18" customHeight="1" hidden="1">
      <c r="A75" s="27" t="s">
        <v>20</v>
      </c>
      <c r="B75" s="28" t="s">
        <v>304</v>
      </c>
      <c r="C75" s="28"/>
      <c r="D75" s="28" t="s">
        <v>134</v>
      </c>
      <c r="E75" s="28" t="s">
        <v>16</v>
      </c>
      <c r="F75" s="28" t="s">
        <v>123</v>
      </c>
      <c r="G75" s="28" t="s">
        <v>32</v>
      </c>
      <c r="H75" s="29"/>
    </row>
    <row r="76" spans="1:8" ht="18" customHeight="1" hidden="1">
      <c r="A76" s="27" t="s">
        <v>25</v>
      </c>
      <c r="B76" s="28" t="s">
        <v>305</v>
      </c>
      <c r="C76" s="28"/>
      <c r="D76" s="28" t="s">
        <v>35</v>
      </c>
      <c r="E76" s="28" t="s">
        <v>176</v>
      </c>
      <c r="F76" s="28" t="s">
        <v>24</v>
      </c>
      <c r="G76" s="28" t="s">
        <v>25</v>
      </c>
      <c r="H76" s="29"/>
    </row>
    <row r="77" spans="1:8" ht="18" customHeight="1" hidden="1">
      <c r="A77" s="27" t="s">
        <v>32</v>
      </c>
      <c r="B77" s="28" t="s">
        <v>306</v>
      </c>
      <c r="C77" s="28"/>
      <c r="D77" s="28" t="s">
        <v>307</v>
      </c>
      <c r="E77" s="28" t="s">
        <v>308</v>
      </c>
      <c r="F77" s="28" t="s">
        <v>309</v>
      </c>
      <c r="G77" s="28" t="s">
        <v>25</v>
      </c>
      <c r="H77" s="29"/>
    </row>
    <row r="78" spans="1:8" ht="18" customHeight="1" hidden="1">
      <c r="A78" s="27" t="s">
        <v>44</v>
      </c>
      <c r="B78" s="35"/>
      <c r="C78" s="35"/>
      <c r="D78" s="35"/>
      <c r="E78" s="35"/>
      <c r="F78" s="35"/>
      <c r="G78" s="35"/>
      <c r="H78" s="29"/>
    </row>
    <row r="79" spans="1:8" ht="18" customHeight="1" hidden="1">
      <c r="A79" s="27" t="s">
        <v>30</v>
      </c>
      <c r="B79" s="28" t="s">
        <v>310</v>
      </c>
      <c r="C79" s="28"/>
      <c r="D79" s="28" t="s">
        <v>311</v>
      </c>
      <c r="E79" s="28" t="s">
        <v>254</v>
      </c>
      <c r="F79" s="28" t="s">
        <v>312</v>
      </c>
      <c r="G79" s="28" t="s">
        <v>20</v>
      </c>
      <c r="H79" s="29"/>
    </row>
    <row r="80" spans="1:8" ht="18" customHeight="1" hidden="1">
      <c r="A80" s="27"/>
      <c r="B80" s="35"/>
      <c r="C80" s="35"/>
      <c r="D80" s="35"/>
      <c r="E80" s="35"/>
      <c r="F80" s="35"/>
      <c r="G80" s="35"/>
      <c r="H80" s="29"/>
    </row>
    <row r="81" spans="1:8" ht="18" customHeight="1" hidden="1">
      <c r="A81" s="27"/>
      <c r="B81" s="35"/>
      <c r="C81" s="35"/>
      <c r="D81" s="35"/>
      <c r="E81" s="35"/>
      <c r="F81" s="35"/>
      <c r="G81" s="35"/>
      <c r="H81" s="29"/>
    </row>
    <row r="82" spans="1:243" ht="18" customHeight="1" hidden="1">
      <c r="A82" s="35"/>
      <c r="B82" s="35"/>
      <c r="C82" s="35"/>
      <c r="D82" s="35"/>
      <c r="E82" s="35"/>
      <c r="F82" s="35"/>
      <c r="G82" s="35"/>
      <c r="H82" s="35"/>
      <c r="I82" s="33"/>
      <c r="J82" s="33"/>
      <c r="K82" s="33"/>
      <c r="L82" s="33"/>
      <c r="M82" s="33"/>
      <c r="N82" s="34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ht="18" customHeight="1" hidden="1">
      <c r="A83" s="35"/>
      <c r="B83" s="35"/>
      <c r="C83" s="35"/>
      <c r="D83" s="35"/>
      <c r="E83" s="35"/>
      <c r="F83" s="35"/>
      <c r="G83" s="35"/>
      <c r="H83" s="35"/>
      <c r="I83" s="33"/>
      <c r="J83" s="33"/>
      <c r="K83" s="33"/>
      <c r="L83" s="33"/>
      <c r="M83" s="33"/>
      <c r="N83" s="34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ht="18" customHeight="1">
      <c r="A84" s="35"/>
      <c r="B84" s="35"/>
      <c r="C84" s="35"/>
      <c r="D84" s="35"/>
      <c r="E84" s="35"/>
      <c r="F84" s="35"/>
      <c r="G84" s="35"/>
      <c r="H84" s="35"/>
      <c r="I84" s="33"/>
      <c r="J84" s="33"/>
      <c r="K84" s="33"/>
      <c r="L84" s="33"/>
      <c r="M84" s="33"/>
      <c r="N84" s="3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ht="18" customHeight="1">
      <c r="A85" s="35"/>
      <c r="B85" s="35"/>
      <c r="C85" s="35"/>
      <c r="D85" s="35"/>
      <c r="E85" s="35"/>
      <c r="F85" s="35"/>
      <c r="G85" s="35"/>
      <c r="H85" s="35"/>
      <c r="I85" s="33"/>
      <c r="J85" s="33"/>
      <c r="K85" s="33"/>
      <c r="L85" s="33"/>
      <c r="M85" s="33"/>
      <c r="N85" s="34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ht="18" customHeight="1">
      <c r="A86" s="35"/>
      <c r="B86" s="35"/>
      <c r="C86" s="35"/>
      <c r="D86" s="35"/>
      <c r="E86" s="35"/>
      <c r="F86" s="35"/>
      <c r="G86" s="35"/>
      <c r="H86" s="35"/>
      <c r="I86" s="33"/>
      <c r="J86" s="33"/>
      <c r="K86" s="33"/>
      <c r="L86" s="33"/>
      <c r="M86" s="33"/>
      <c r="N86" s="34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ht="18" customHeight="1">
      <c r="A87" s="35"/>
      <c r="B87" s="35"/>
      <c r="C87" s="35"/>
      <c r="D87" s="35"/>
      <c r="E87" s="35"/>
      <c r="F87" s="35"/>
      <c r="G87" s="35"/>
      <c r="H87" s="35"/>
      <c r="I87" s="33"/>
      <c r="J87" s="33"/>
      <c r="K87" s="33"/>
      <c r="L87" s="33"/>
      <c r="M87" s="33"/>
      <c r="N87" s="3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ht="18" customHeight="1">
      <c r="A88" s="35"/>
      <c r="B88" s="35"/>
      <c r="C88" s="35"/>
      <c r="D88" s="35"/>
      <c r="E88" s="35"/>
      <c r="F88" s="35"/>
      <c r="G88" s="35"/>
      <c r="H88" s="35"/>
      <c r="I88" s="33"/>
      <c r="J88" s="33"/>
      <c r="K88" s="33"/>
      <c r="L88" s="33"/>
      <c r="M88" s="33"/>
      <c r="N88" s="34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ht="18" customHeight="1">
      <c r="A89" s="35"/>
      <c r="B89" s="35"/>
      <c r="C89" s="35"/>
      <c r="D89" s="35"/>
      <c r="E89" s="35"/>
      <c r="F89" s="35"/>
      <c r="G89" s="35"/>
      <c r="H89" s="35"/>
      <c r="I89" s="33"/>
      <c r="J89" s="33"/>
      <c r="K89" s="33"/>
      <c r="L89" s="33"/>
      <c r="M89" s="33"/>
      <c r="N89" s="34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ht="18" customHeight="1">
      <c r="A90" s="35"/>
      <c r="B90" s="35"/>
      <c r="C90" s="35"/>
      <c r="D90" s="35"/>
      <c r="E90" s="35"/>
      <c r="F90" s="35"/>
      <c r="G90" s="35"/>
      <c r="H90" s="35"/>
      <c r="I90" s="33"/>
      <c r="J90" s="33"/>
      <c r="K90" s="33"/>
      <c r="L90" s="33"/>
      <c r="M90" s="33"/>
      <c r="N90" s="34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ht="18" customHeight="1">
      <c r="A91" s="35"/>
      <c r="B91" s="35"/>
      <c r="C91" s="35"/>
      <c r="D91" s="35"/>
      <c r="E91" s="35"/>
      <c r="F91" s="35"/>
      <c r="G91" s="35"/>
      <c r="H91" s="35"/>
      <c r="I91" s="33"/>
      <c r="J91" s="33"/>
      <c r="K91" s="33"/>
      <c r="L91" s="33"/>
      <c r="M91" s="33"/>
      <c r="N91" s="34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ht="18" customHeight="1">
      <c r="A92" s="35"/>
      <c r="B92" s="35"/>
      <c r="C92" s="35"/>
      <c r="D92" s="35"/>
      <c r="E92" s="35"/>
      <c r="F92" s="35"/>
      <c r="G92" s="35"/>
      <c r="H92" s="35"/>
      <c r="I92" s="33"/>
      <c r="J92" s="33"/>
      <c r="K92" s="33"/>
      <c r="L92" s="33"/>
      <c r="M92" s="33"/>
      <c r="N92" s="34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ht="18" customHeight="1">
      <c r="A93" s="35"/>
      <c r="B93" s="35"/>
      <c r="C93" s="35"/>
      <c r="D93" s="35"/>
      <c r="E93" s="35"/>
      <c r="F93" s="35"/>
      <c r="G93" s="35"/>
      <c r="H93" s="35"/>
      <c r="I93" s="33"/>
      <c r="J93" s="33"/>
      <c r="K93" s="33"/>
      <c r="L93" s="33"/>
      <c r="M93" s="33"/>
      <c r="N93" s="34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ht="18" customHeight="1">
      <c r="A94" s="35"/>
      <c r="B94" s="35"/>
      <c r="C94" s="35"/>
      <c r="D94" s="35"/>
      <c r="E94" s="35"/>
      <c r="F94" s="35"/>
      <c r="G94" s="35"/>
      <c r="H94" s="35"/>
      <c r="I94" s="33"/>
      <c r="J94" s="33"/>
      <c r="K94" s="33"/>
      <c r="L94" s="33"/>
      <c r="M94" s="33"/>
      <c r="N94" s="3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ht="18" customHeight="1">
      <c r="A95" s="35"/>
      <c r="B95" s="35"/>
      <c r="C95" s="35"/>
      <c r="D95" s="35"/>
      <c r="E95" s="35"/>
      <c r="F95" s="35"/>
      <c r="G95" s="35"/>
      <c r="H95" s="35"/>
      <c r="I95" s="33"/>
      <c r="J95" s="33"/>
      <c r="K95" s="33"/>
      <c r="L95" s="33"/>
      <c r="M95" s="33"/>
      <c r="N95" s="34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ht="18" customHeight="1">
      <c r="A96" s="35"/>
      <c r="B96" s="35"/>
      <c r="C96" s="35"/>
      <c r="D96" s="35"/>
      <c r="E96" s="35"/>
      <c r="F96" s="35"/>
      <c r="G96" s="35"/>
      <c r="H96" s="35"/>
      <c r="I96" s="33"/>
      <c r="J96" s="33"/>
      <c r="K96" s="33"/>
      <c r="L96" s="33"/>
      <c r="M96" s="33"/>
      <c r="N96" s="34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ht="18" customHeight="1">
      <c r="A97" s="35"/>
      <c r="B97" s="35"/>
      <c r="C97" s="35"/>
      <c r="D97" s="35"/>
      <c r="E97" s="35"/>
      <c r="F97" s="35"/>
      <c r="G97" s="35"/>
      <c r="H97" s="35"/>
      <c r="I97" s="33"/>
      <c r="J97" s="33"/>
      <c r="K97" s="33"/>
      <c r="L97" s="33"/>
      <c r="M97" s="33"/>
      <c r="N97" s="34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ht="18" customHeight="1">
      <c r="A98" s="35"/>
      <c r="B98" s="35"/>
      <c r="C98" s="35"/>
      <c r="D98" s="35"/>
      <c r="E98" s="35"/>
      <c r="F98" s="35"/>
      <c r="G98" s="35"/>
      <c r="H98" s="35"/>
      <c r="I98" s="33"/>
      <c r="J98" s="33"/>
      <c r="K98" s="33"/>
      <c r="L98" s="33"/>
      <c r="M98" s="33"/>
      <c r="N98" s="34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ht="18" customHeight="1">
      <c r="A99" s="35"/>
      <c r="B99" s="35"/>
      <c r="C99" s="35"/>
      <c r="D99" s="35"/>
      <c r="E99" s="35"/>
      <c r="F99" s="35"/>
      <c r="G99" s="35"/>
      <c r="H99" s="35"/>
      <c r="I99" s="33"/>
      <c r="J99" s="33"/>
      <c r="K99" s="33"/>
      <c r="L99" s="33"/>
      <c r="M99" s="33"/>
      <c r="N99" s="34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ht="18" customHeight="1">
      <c r="A100" s="35"/>
      <c r="B100" s="35"/>
      <c r="C100" s="35"/>
      <c r="D100" s="35"/>
      <c r="E100" s="35"/>
      <c r="F100" s="35"/>
      <c r="G100" s="35"/>
      <c r="H100" s="35"/>
      <c r="I100" s="33"/>
      <c r="J100" s="33"/>
      <c r="K100" s="33"/>
      <c r="L100" s="33"/>
      <c r="M100" s="33"/>
      <c r="N100" s="34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ht="18" customHeight="1">
      <c r="A101" s="35"/>
      <c r="B101" s="35"/>
      <c r="C101" s="35"/>
      <c r="D101" s="35"/>
      <c r="E101" s="35"/>
      <c r="F101" s="35"/>
      <c r="G101" s="35"/>
      <c r="H101" s="35"/>
      <c r="I101" s="33"/>
      <c r="J101" s="33"/>
      <c r="K101" s="33"/>
      <c r="L101" s="33"/>
      <c r="M101" s="33"/>
      <c r="N101" s="34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ht="18" customHeight="1">
      <c r="A102" s="35"/>
      <c r="B102" s="35"/>
      <c r="C102" s="35"/>
      <c r="D102" s="35"/>
      <c r="E102" s="35"/>
      <c r="F102" s="35"/>
      <c r="G102" s="35"/>
      <c r="H102" s="35"/>
      <c r="I102" s="33"/>
      <c r="J102" s="33"/>
      <c r="K102" s="33"/>
      <c r="L102" s="33"/>
      <c r="M102" s="33"/>
      <c r="N102" s="34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8" ht="18" customHeight="1">
      <c r="A103" s="27"/>
      <c r="B103" s="28"/>
      <c r="C103" s="28"/>
      <c r="D103" s="28"/>
      <c r="E103" s="28"/>
      <c r="F103" s="28"/>
      <c r="G103" s="28"/>
      <c r="H103" s="29"/>
    </row>
    <row r="104" spans="1:243" ht="18" customHeight="1">
      <c r="A104" s="35"/>
      <c r="B104" s="35"/>
      <c r="C104" s="35"/>
      <c r="D104" s="35"/>
      <c r="E104" s="35"/>
      <c r="F104" s="35"/>
      <c r="G104" s="35"/>
      <c r="H104" s="35"/>
      <c r="I104" s="33"/>
      <c r="J104" s="33"/>
      <c r="K104" s="33"/>
      <c r="L104" s="33"/>
      <c r="M104" s="33"/>
      <c r="N104" s="3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ht="18" customHeight="1">
      <c r="A105" s="35"/>
      <c r="B105" s="35"/>
      <c r="C105" s="35"/>
      <c r="D105" s="35"/>
      <c r="E105" s="35"/>
      <c r="F105" s="35"/>
      <c r="G105" s="35"/>
      <c r="H105" s="35"/>
      <c r="I105" s="33"/>
      <c r="J105" s="33"/>
      <c r="K105" s="33"/>
      <c r="L105" s="33"/>
      <c r="M105" s="33"/>
      <c r="N105" s="34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ht="18" customHeight="1">
      <c r="A106" s="35"/>
      <c r="B106" s="35"/>
      <c r="C106" s="35"/>
      <c r="D106" s="35"/>
      <c r="E106" s="35"/>
      <c r="F106" s="35"/>
      <c r="G106" s="35"/>
      <c r="H106" s="35"/>
      <c r="I106" s="33"/>
      <c r="J106" s="33"/>
      <c r="K106" s="33"/>
      <c r="L106" s="33"/>
      <c r="M106" s="33"/>
      <c r="N106" s="34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ht="18" customHeight="1">
      <c r="A107" s="35"/>
      <c r="B107" s="35"/>
      <c r="C107" s="35"/>
      <c r="D107" s="35"/>
      <c r="E107" s="35"/>
      <c r="F107" s="35"/>
      <c r="G107" s="35"/>
      <c r="H107" s="35"/>
      <c r="I107" s="33"/>
      <c r="J107" s="33"/>
      <c r="K107" s="33"/>
      <c r="L107" s="33"/>
      <c r="M107" s="33"/>
      <c r="N107" s="34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ht="18" customHeight="1">
      <c r="A108" s="35"/>
      <c r="B108" s="35"/>
      <c r="C108" s="35"/>
      <c r="D108" s="35"/>
      <c r="E108" s="35"/>
      <c r="F108" s="35"/>
      <c r="G108" s="35"/>
      <c r="H108" s="35"/>
      <c r="I108" s="33"/>
      <c r="J108" s="33"/>
      <c r="K108" s="33"/>
      <c r="L108" s="33"/>
      <c r="M108" s="33"/>
      <c r="N108" s="34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ht="18" customHeight="1">
      <c r="A109" s="35"/>
      <c r="B109" s="35"/>
      <c r="C109" s="35"/>
      <c r="D109" s="35"/>
      <c r="E109" s="35"/>
      <c r="F109" s="35"/>
      <c r="G109" s="35"/>
      <c r="H109" s="35"/>
      <c r="I109" s="33"/>
      <c r="J109" s="33"/>
      <c r="K109" s="33"/>
      <c r="L109" s="33"/>
      <c r="M109" s="33"/>
      <c r="N109" s="34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ht="18" customHeight="1">
      <c r="A110" s="35"/>
      <c r="B110" s="35"/>
      <c r="C110" s="35"/>
      <c r="D110" s="35"/>
      <c r="E110" s="35"/>
      <c r="F110" s="35"/>
      <c r="G110" s="35"/>
      <c r="H110" s="35"/>
      <c r="I110" s="33"/>
      <c r="J110" s="33"/>
      <c r="K110" s="33"/>
      <c r="L110" s="33"/>
      <c r="M110" s="33"/>
      <c r="N110" s="34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43" ht="18" customHeight="1">
      <c r="A111" s="35"/>
      <c r="B111" s="35"/>
      <c r="C111" s="35"/>
      <c r="D111" s="35"/>
      <c r="E111" s="35"/>
      <c r="F111" s="35"/>
      <c r="G111" s="35"/>
      <c r="H111" s="35"/>
      <c r="I111" s="33"/>
      <c r="J111" s="33"/>
      <c r="K111" s="33"/>
      <c r="L111" s="33"/>
      <c r="M111" s="33"/>
      <c r="N111" s="34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:243" ht="18" customHeight="1">
      <c r="A112" s="35"/>
      <c r="B112" s="35"/>
      <c r="C112" s="35"/>
      <c r="D112" s="35"/>
      <c r="E112" s="35"/>
      <c r="F112" s="35"/>
      <c r="G112" s="35"/>
      <c r="H112" s="35"/>
      <c r="I112" s="33"/>
      <c r="J112" s="33"/>
      <c r="K112" s="33"/>
      <c r="L112" s="33"/>
      <c r="M112" s="33"/>
      <c r="N112" s="34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:243" ht="18" customHeight="1">
      <c r="A113" s="35"/>
      <c r="B113" s="35"/>
      <c r="C113" s="35"/>
      <c r="D113" s="35"/>
      <c r="E113" s="35"/>
      <c r="F113" s="35"/>
      <c r="G113" s="35"/>
      <c r="H113" s="35"/>
      <c r="I113" s="33"/>
      <c r="J113" s="33"/>
      <c r="K113" s="33"/>
      <c r="L113" s="33"/>
      <c r="M113" s="33"/>
      <c r="N113" s="34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43" ht="18" customHeight="1">
      <c r="A114" s="35"/>
      <c r="B114" s="35"/>
      <c r="C114" s="35"/>
      <c r="D114" s="35"/>
      <c r="E114" s="35"/>
      <c r="F114" s="35"/>
      <c r="G114" s="35"/>
      <c r="H114" s="35"/>
      <c r="I114" s="33"/>
      <c r="J114" s="33"/>
      <c r="K114" s="33"/>
      <c r="L114" s="33"/>
      <c r="M114" s="33"/>
      <c r="N114" s="3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:243" ht="18" customHeight="1">
      <c r="A115" s="35"/>
      <c r="B115" s="35"/>
      <c r="C115" s="35"/>
      <c r="D115" s="35"/>
      <c r="E115" s="35"/>
      <c r="F115" s="35"/>
      <c r="G115" s="35"/>
      <c r="H115" s="35"/>
      <c r="I115" s="33"/>
      <c r="J115" s="33"/>
      <c r="K115" s="33"/>
      <c r="L115" s="33"/>
      <c r="M115" s="33"/>
      <c r="N115" s="34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:243" ht="18" customHeight="1">
      <c r="A116" s="35"/>
      <c r="B116" s="35"/>
      <c r="C116" s="35"/>
      <c r="D116" s="35"/>
      <c r="E116" s="35"/>
      <c r="F116" s="35"/>
      <c r="G116" s="35"/>
      <c r="H116" s="35"/>
      <c r="I116" s="33"/>
      <c r="J116" s="33"/>
      <c r="K116" s="33"/>
      <c r="L116" s="33"/>
      <c r="M116" s="33"/>
      <c r="N116" s="34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:243" ht="18" customHeight="1">
      <c r="A117" s="35"/>
      <c r="B117" s="35"/>
      <c r="C117" s="35"/>
      <c r="D117" s="35"/>
      <c r="E117" s="35"/>
      <c r="F117" s="35"/>
      <c r="G117" s="35"/>
      <c r="H117" s="35"/>
      <c r="I117" s="33"/>
      <c r="J117" s="33"/>
      <c r="K117" s="33"/>
      <c r="L117" s="33"/>
      <c r="M117" s="33"/>
      <c r="N117" s="34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243" ht="18" customHeight="1">
      <c r="A118" s="35"/>
      <c r="B118" s="35"/>
      <c r="C118" s="35"/>
      <c r="D118" s="35"/>
      <c r="E118" s="35"/>
      <c r="F118" s="35"/>
      <c r="G118" s="35"/>
      <c r="H118" s="35"/>
      <c r="I118" s="33"/>
      <c r="J118" s="33"/>
      <c r="K118" s="33"/>
      <c r="L118" s="33"/>
      <c r="M118" s="33"/>
      <c r="N118" s="34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:243" ht="18" customHeight="1">
      <c r="A119" s="35"/>
      <c r="B119" s="35"/>
      <c r="C119" s="35"/>
      <c r="D119" s="35"/>
      <c r="E119" s="35"/>
      <c r="F119" s="35"/>
      <c r="G119" s="35"/>
      <c r="H119" s="35"/>
      <c r="I119" s="33"/>
      <c r="J119" s="33"/>
      <c r="K119" s="33"/>
      <c r="L119" s="33"/>
      <c r="M119" s="33"/>
      <c r="N119" s="34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</sheetData>
  <sheetProtection selectLockedCells="1" selectUnlockedCells="1"/>
  <autoFilter ref="B1:G102"/>
  <mergeCells count="1">
    <mergeCell ref="A68:H68"/>
  </mergeCells>
  <printOptions horizontalCentered="1" verticalCentered="1"/>
  <pageMargins left="0.5902777777777778" right="0.5902777777777778" top="1.0256944444444445" bottom="2.295138888888889" header="0.27569444444444446" footer="0.5118055555555555"/>
  <pageSetup fitToHeight="0" fitToWidth="1" horizontalDpi="300" verticalDpi="300" orientation="landscape" paperSize="9"/>
  <headerFooter alignWithMargins="0">
    <oddHeader>&amp;L&amp;"Impact,Kursywa"&amp;18III Runda Samochodowych Zawodów Klubowych 
o Puchar Wójta Gminy Wielopole Skrzyńskie
"Brzeziny 2013"&amp;C&amp;"-,Pogrubiona kursywa"&amp;22&amp;A&amp;R&amp;"Impact,Normalny"&amp;18Automobilklub "Stomil" w Dębicy</oddHeader>
    <oddFooter>&amp;R&amp;"Impact,Normalny"&amp;14 Dębica,
        dn.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6" zoomScaleNormal="76" workbookViewId="0" topLeftCell="A1">
      <selection activeCell="A1" sqref="A1"/>
    </sheetView>
  </sheetViews>
  <sheetFormatPr defaultColWidth="10.28125" defaultRowHeight="15"/>
  <cols>
    <col min="1" max="16384" width="9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2013-07-14T15:22:07Z</cp:lastPrinted>
  <dcterms:created xsi:type="dcterms:W3CDTF">2006-09-22T12:37:51Z</dcterms:created>
  <dcterms:modified xsi:type="dcterms:W3CDTF">2013-07-14T15:51:34Z</dcterms:modified>
  <cp:category/>
  <cp:version/>
  <cp:contentType/>
  <cp:contentStatus/>
  <cp:revision>416</cp:revision>
</cp:coreProperties>
</file>