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<sst xmlns="http://schemas.openxmlformats.org/spreadsheetml/2006/main" count="188" uniqueCount="153">
  <si>
    <t>Miejsce</t>
  </si>
  <si>
    <t>Samochód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</si>
  <si>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</si>
  <si>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</si>
  <si>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</si>
  <si>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</si>
  <si>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</si>
  <si>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</si>
  <si>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</si>
  <si>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</si>
  <si>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</si>
  <si>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</si>
  <si>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</si>
  <si>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</si>
  <si>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</si>
  <si>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</si>
  <si>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</si>
  <si>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</si>
  <si>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</si>
  <si>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Dominik Przywara</t>
  </si>
  <si>
    <t>Honda Civic</t>
  </si>
  <si>
    <t>Mitsubishi Lancer EVO</t>
  </si>
  <si>
    <t>Wojciech Kędzior</t>
  </si>
  <si>
    <t>Grzegorz Olszewski</t>
  </si>
  <si>
    <t>Opel Astra GSi</t>
  </si>
  <si>
    <t>Klasa GOŚĆ</t>
  </si>
  <si>
    <t>Adam Florkiewicz</t>
  </si>
  <si>
    <t>Dariusz Gajdosz</t>
  </si>
  <si>
    <t>Patryk Szalacha</t>
  </si>
  <si>
    <t>Jarosław Wełna</t>
  </si>
  <si>
    <t>Szymon Gawenda</t>
  </si>
  <si>
    <t>Andrzej Kaczmarek</t>
  </si>
  <si>
    <t>BMW 320</t>
  </si>
  <si>
    <t>Przemysław Pomprowicz</t>
  </si>
  <si>
    <t>Subaru Impreza</t>
  </si>
  <si>
    <t>Renault Clio Sport</t>
  </si>
  <si>
    <t>Seat Leon</t>
  </si>
  <si>
    <t>Marcin Tabasz</t>
  </si>
  <si>
    <t>Marek Szęszoł</t>
  </si>
  <si>
    <t>Fiat 126p</t>
  </si>
  <si>
    <t>Patryk Setlak</t>
  </si>
  <si>
    <t>Peugeot 206</t>
  </si>
  <si>
    <t>Łukasz Jędryka</t>
  </si>
  <si>
    <t>Zygmunt Grabarz</t>
  </si>
  <si>
    <t>Marek Pacholarz</t>
  </si>
  <si>
    <t>Paweł Wrona</t>
  </si>
  <si>
    <t>Kamil Momola</t>
  </si>
  <si>
    <t>Nikoletta Wiktor</t>
  </si>
  <si>
    <t>Andrzej Dykas</t>
  </si>
  <si>
    <t>Waldemar Ulak</t>
  </si>
  <si>
    <t>Subaru Impreza STI</t>
  </si>
  <si>
    <t>Albert Florkiewicz</t>
  </si>
  <si>
    <t>Dariusz Zięba</t>
  </si>
  <si>
    <t>Wiktor Lorenc</t>
  </si>
  <si>
    <t>Paweł Czuchra</t>
  </si>
  <si>
    <t>Fiat Panda</t>
  </si>
  <si>
    <t>Marek Rzepka</t>
  </si>
  <si>
    <t>Łukasz Kamiński</t>
  </si>
  <si>
    <t>Angelika Blecharska</t>
  </si>
  <si>
    <t>Krzysztof Przywara</t>
  </si>
  <si>
    <t>Magdalena Grabowska</t>
  </si>
  <si>
    <t>K.Lipiński / P.Kot</t>
  </si>
  <si>
    <t>Adrian Wodzisz</t>
  </si>
  <si>
    <t>Damian Bąk</t>
  </si>
  <si>
    <t>Jakub Ulanowski</t>
  </si>
  <si>
    <t>Dawid Gucwa</t>
  </si>
  <si>
    <t>Wojciech Struk</t>
  </si>
  <si>
    <t>Łukasz Włodarczyk</t>
  </si>
  <si>
    <t>Gabriel Mularczyk</t>
  </si>
  <si>
    <t>M.Janowski / M.Okarma</t>
  </si>
  <si>
    <t>Konrad Błaszczyk</t>
  </si>
  <si>
    <t>Puchar Automobilklubu STOMIL w Dębicy 2019 - klasyfikacja końcowa</t>
  </si>
  <si>
    <t>Grudna</t>
  </si>
  <si>
    <t>Łużna</t>
  </si>
  <si>
    <t>Piotr Rutana</t>
  </si>
  <si>
    <t>Wojciech Marciniec</t>
  </si>
  <si>
    <t>Marcin Marciniec</t>
  </si>
  <si>
    <t>Fiat 126p 900</t>
  </si>
  <si>
    <t>Jan Sulisz</t>
  </si>
  <si>
    <t>Bartosz Świstak</t>
  </si>
  <si>
    <t>Dawid Kalisz</t>
  </si>
  <si>
    <t>Piotr Szudy</t>
  </si>
  <si>
    <t>Michał Smoter</t>
  </si>
  <si>
    <t>Jakub Gąsiorek</t>
  </si>
  <si>
    <t>Piotr Gurgul</t>
  </si>
  <si>
    <t>Szymon Kubik</t>
  </si>
  <si>
    <t>Suzuki Swift</t>
  </si>
  <si>
    <t>Jacek Kędzior</t>
  </si>
  <si>
    <t>Kamil Kędzior</t>
  </si>
  <si>
    <t>Opel Corsa</t>
  </si>
  <si>
    <t>Adam Rachwał</t>
  </si>
  <si>
    <t>Aleksandra Piekarska</t>
  </si>
  <si>
    <t>Łukasz Rzeszowski</t>
  </si>
  <si>
    <t>Adrian Mroszczyk</t>
  </si>
  <si>
    <t>Jacek Jaworski</t>
  </si>
  <si>
    <t>Kamil Nestorowicz</t>
  </si>
  <si>
    <t>Karol Zardzewiały</t>
  </si>
  <si>
    <t>Oskar Tichanowicz</t>
  </si>
  <si>
    <t>Mateusz Trznadel</t>
  </si>
  <si>
    <t>Tomasz Powroźnik</t>
  </si>
  <si>
    <t>Andrzej Budzyński</t>
  </si>
  <si>
    <t>Jakub Kubat</t>
  </si>
  <si>
    <t>Maciej Gaca</t>
  </si>
  <si>
    <t>Bartosz Dąbrowa</t>
  </si>
  <si>
    <t>Maciej Hawro</t>
  </si>
  <si>
    <t>Marcin Wrona</t>
  </si>
  <si>
    <t>Radosław Szura</t>
  </si>
  <si>
    <t>Klasa 5</t>
  </si>
  <si>
    <t>Bartłomiej Dziok</t>
  </si>
  <si>
    <t>Ł.Głaczyński / M.Kujawski</t>
  </si>
  <si>
    <t>Aleksandra Wójtowicz</t>
  </si>
  <si>
    <t>Mariusz Natanek</t>
  </si>
  <si>
    <t>Krystian Łącki</t>
  </si>
  <si>
    <t>Kacper Włoch</t>
  </si>
  <si>
    <t>Andrzej Poradzisz</t>
  </si>
  <si>
    <t>Tomasz Biały</t>
  </si>
  <si>
    <t>Paweł Biały</t>
  </si>
  <si>
    <t>Mariusz Solecki</t>
  </si>
  <si>
    <t>Krzysztof Kafel</t>
  </si>
  <si>
    <t>Paweł Wilk</t>
  </si>
  <si>
    <t>Toyota Starlet</t>
  </si>
  <si>
    <t>Konrad Sajdak</t>
  </si>
  <si>
    <t>Michał Kuraś</t>
  </si>
  <si>
    <t>Krzysztof Kędzior</t>
  </si>
  <si>
    <t>Bogdan Czarnota</t>
  </si>
  <si>
    <t>Konrad Wójcik</t>
  </si>
  <si>
    <t>Rafał Wójcik</t>
  </si>
  <si>
    <t>Marcin Szczepan</t>
  </si>
  <si>
    <t>Krzysztof Ziobro</t>
  </si>
  <si>
    <t>B.Turek / Sz.Zięba</t>
  </si>
  <si>
    <t>Mateusz Poznański</t>
  </si>
  <si>
    <t>Karolina Sumera</t>
  </si>
  <si>
    <t>Łukasz Patla</t>
  </si>
  <si>
    <t>Jerzy Niemiec</t>
  </si>
  <si>
    <t>Tomasz Saganowski</t>
  </si>
  <si>
    <t>Daniel Jurzec</t>
  </si>
  <si>
    <t>Grzegorz Szelerewicz</t>
  </si>
  <si>
    <t>Volkswagen Golf</t>
  </si>
  <si>
    <t>B.Dubiel / M.Borycki</t>
  </si>
  <si>
    <t>K.Iskrzycki / M.Piela</t>
  </si>
  <si>
    <t>Adam Adamski</t>
  </si>
  <si>
    <t>Robert Pietruś</t>
  </si>
  <si>
    <t>Lesko</t>
  </si>
  <si>
    <t>K.Rodzeń / M.Banaś / P.Sanecki</t>
  </si>
  <si>
    <t>S.Kyc / R.Solecki</t>
  </si>
  <si>
    <t>K.Okoń / D.Kraska</t>
  </si>
  <si>
    <t>D.Sowa / D.Popiół</t>
  </si>
  <si>
    <t>M.Zychowicz / D.Sowa</t>
  </si>
  <si>
    <t>Jakub Czoch</t>
  </si>
  <si>
    <t>Volkswagen UP</t>
  </si>
  <si>
    <t>K.Nawojski / P.Kaim</t>
  </si>
  <si>
    <t>J.Kwaśniewski / M.Zychowicz</t>
  </si>
  <si>
    <t>S.Potoczek / A.Szewczyk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</si>
</sst>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0" fillId="0" borderId="0" xfId="0" applyFont="1" applyAlignment="1">
      <alignment horizontal="left" wrapText="1"/>
    </xf>
    <xf numFmtId="0" fontId="22" fillId="34" borderId="0" xfId="0" applyFont="1" applyFill="1" applyAlignment="1">
      <alignment horizontal="left"/>
    </xf>
    <xf numFmtId="0" fontId="20" fillId="34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66675</xdr:rowOff>
    </xdr:from>
    <xdr:to>
      <xdr:col>11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666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7.8515625" style="1" customWidth="1"/>
    <col min="2" max="2" width="28.7109375" style="6" bestFit="1" customWidth="1"/>
    <col min="3" max="3" width="25.57421875" style="1" customWidth="1"/>
    <col min="4" max="4" width="23.28125" style="1" customWidth="1"/>
    <col min="5" max="5" width="9.57421875" style="5" customWidth="1"/>
    <col min="6" max="6" width="9.00390625" style="5" bestFit="1" customWidth="1"/>
    <col min="7" max="7" width="9.8515625" style="5" bestFit="1" customWidth="1"/>
    <col min="8" max="9" width="10.57421875" style="5" customWidth="1"/>
    <col min="10" max="10" width="9.421875" style="5" customWidth="1"/>
    <col min="11" max="11" width="8.7109375" style="5" customWidth="1"/>
    <col min="12" max="44" width="9.140625" style="2" customWidth="1"/>
    <col min="45" max="16384" width="9.140625" style="1" customWidth="1"/>
  </cols>
  <sheetData>
    <row r="1" spans="2:11" ht="15">
      <c r="B1" s="24" t="s">
        <v>71</v>
      </c>
      <c r="C1" s="24"/>
      <c r="D1" s="24"/>
      <c r="E1" s="24"/>
      <c r="F1" s="24"/>
      <c r="G1" s="24"/>
      <c r="H1" s="24"/>
      <c r="I1" s="24"/>
      <c r="J1" s="24"/>
      <c r="K1" s="1"/>
    </row>
    <row r="2" spans="2:4" ht="15">
      <c r="B2" s="3" t="s">
        <v>17</v>
      </c>
      <c r="D2" s="4"/>
    </row>
    <row r="3" spans="5:11" ht="15">
      <c r="E3" s="23" t="s">
        <v>2</v>
      </c>
      <c r="F3" s="23"/>
      <c r="G3" s="23"/>
      <c r="H3" s="23"/>
      <c r="I3" s="23"/>
      <c r="J3" s="23"/>
      <c r="K3" s="1"/>
    </row>
    <row r="4" spans="1:11" ht="15">
      <c r="A4" s="4" t="s">
        <v>0</v>
      </c>
      <c r="B4" s="7" t="s">
        <v>4</v>
      </c>
      <c r="C4" s="4" t="s">
        <v>5</v>
      </c>
      <c r="D4" s="4" t="s">
        <v>1</v>
      </c>
      <c r="E4" s="8" t="s">
        <v>72</v>
      </c>
      <c r="F4" s="8"/>
      <c r="G4" s="8" t="s">
        <v>73</v>
      </c>
      <c r="H4" s="8"/>
      <c r="I4" s="8" t="s">
        <v>142</v>
      </c>
      <c r="J4" s="8"/>
      <c r="K4" s="8" t="s">
        <v>3</v>
      </c>
    </row>
    <row r="5" spans="1:44" s="11" customFormat="1" ht="15">
      <c r="A5" s="13" t="s">
        <v>15</v>
      </c>
      <c r="B5" s="15"/>
      <c r="E5" s="12"/>
      <c r="F5" s="12"/>
      <c r="G5" s="12"/>
      <c r="H5" s="12"/>
      <c r="I5" s="12"/>
      <c r="J5" s="1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11" ht="15">
      <c r="A6" s="2">
        <v>1</v>
      </c>
      <c r="B6" s="17" t="s">
        <v>40</v>
      </c>
      <c r="C6" s="2" t="s">
        <v>74</v>
      </c>
      <c r="D6" s="2" t="s">
        <v>39</v>
      </c>
      <c r="E6" s="18">
        <v>4</v>
      </c>
      <c r="F6" s="18"/>
      <c r="G6" s="18">
        <v>2</v>
      </c>
      <c r="H6" s="18"/>
      <c r="I6" s="18">
        <v>2</v>
      </c>
      <c r="J6" s="18"/>
      <c r="K6" s="5">
        <f>SUM(E6:J6)</f>
        <v>8</v>
      </c>
    </row>
    <row r="7" spans="1:11" ht="15">
      <c r="A7" s="2">
        <v>2</v>
      </c>
      <c r="B7" s="17" t="s">
        <v>75</v>
      </c>
      <c r="C7" s="2" t="s">
        <v>76</v>
      </c>
      <c r="D7" s="2" t="s">
        <v>77</v>
      </c>
      <c r="E7" s="18">
        <v>3</v>
      </c>
      <c r="F7" s="18"/>
      <c r="G7" s="18"/>
      <c r="H7" s="18"/>
      <c r="I7" s="18"/>
      <c r="J7" s="18"/>
      <c r="K7" s="5">
        <f>SUM(E7:J7)</f>
        <v>3</v>
      </c>
    </row>
    <row r="8" spans="1:44" s="11" customFormat="1" ht="15">
      <c r="A8" s="2">
        <v>3</v>
      </c>
      <c r="B8" s="17" t="s">
        <v>37</v>
      </c>
      <c r="C8" s="2" t="s">
        <v>38</v>
      </c>
      <c r="D8" s="2" t="s">
        <v>39</v>
      </c>
      <c r="E8" s="18">
        <v>2</v>
      </c>
      <c r="F8" s="18"/>
      <c r="G8" s="18"/>
      <c r="H8" s="18"/>
      <c r="I8" s="18">
        <v>1</v>
      </c>
      <c r="J8" s="18"/>
      <c r="K8" s="5">
        <f>SUM(E8:J8)</f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11" ht="15">
      <c r="A9" s="2">
        <v>4</v>
      </c>
      <c r="B9" s="17" t="s">
        <v>78</v>
      </c>
      <c r="C9" s="2" t="s">
        <v>79</v>
      </c>
      <c r="D9" s="2" t="s">
        <v>77</v>
      </c>
      <c r="E9" s="18">
        <v>1</v>
      </c>
      <c r="F9" s="18"/>
      <c r="G9" s="18"/>
      <c r="H9" s="18"/>
      <c r="I9" s="18"/>
      <c r="J9" s="18"/>
      <c r="K9" s="5">
        <f>SUM(E9:J9)</f>
        <v>1</v>
      </c>
    </row>
    <row r="10" spans="1:11" ht="15">
      <c r="A10" s="2">
        <v>5</v>
      </c>
      <c r="B10" s="17" t="s">
        <v>45</v>
      </c>
      <c r="C10" s="2" t="s">
        <v>108</v>
      </c>
      <c r="D10" s="2" t="s">
        <v>39</v>
      </c>
      <c r="E10" s="18"/>
      <c r="F10" s="18"/>
      <c r="G10" s="18">
        <v>1</v>
      </c>
      <c r="H10" s="18"/>
      <c r="I10" s="18"/>
      <c r="J10" s="18"/>
      <c r="K10" s="5">
        <f>SUM(E10:J10)</f>
        <v>1</v>
      </c>
    </row>
    <row r="11" spans="1:10" ht="15">
      <c r="A11" s="2"/>
      <c r="B11" s="17"/>
      <c r="C11" s="2"/>
      <c r="D11" s="2"/>
      <c r="E11" s="18"/>
      <c r="F11" s="18"/>
      <c r="G11" s="18"/>
      <c r="H11" s="18"/>
      <c r="I11" s="18"/>
      <c r="J11" s="18"/>
    </row>
    <row r="12" spans="1:11" ht="15">
      <c r="A12" s="9" t="s">
        <v>10</v>
      </c>
      <c r="B12" s="10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>
      <c r="A13" s="5">
        <v>1</v>
      </c>
      <c r="B13" s="6" t="s">
        <v>27</v>
      </c>
      <c r="C13" s="1" t="s">
        <v>109</v>
      </c>
      <c r="D13" s="1" t="s">
        <v>13</v>
      </c>
      <c r="E13" s="5">
        <v>11</v>
      </c>
      <c r="G13" s="5">
        <v>18</v>
      </c>
      <c r="I13" s="5">
        <v>12</v>
      </c>
      <c r="K13" s="5">
        <f aca="true" t="shared" si="0" ref="K13:K33">SUM(E13:J13)</f>
        <v>41</v>
      </c>
    </row>
    <row r="14" spans="1:11" ht="15">
      <c r="A14" s="5">
        <v>2</v>
      </c>
      <c r="B14" s="6" t="s">
        <v>46</v>
      </c>
      <c r="C14" s="1" t="s">
        <v>47</v>
      </c>
      <c r="D14" s="1" t="s">
        <v>11</v>
      </c>
      <c r="E14" s="18">
        <v>10</v>
      </c>
      <c r="G14" s="5">
        <v>19</v>
      </c>
      <c r="I14" s="5">
        <v>11</v>
      </c>
      <c r="K14" s="5">
        <f t="shared" si="0"/>
        <v>40</v>
      </c>
    </row>
    <row r="15" spans="1:11" ht="15">
      <c r="A15" s="5">
        <v>3</v>
      </c>
      <c r="B15" s="6" t="s">
        <v>26</v>
      </c>
      <c r="C15" s="1" t="s">
        <v>51</v>
      </c>
      <c r="D15" s="1" t="s">
        <v>11</v>
      </c>
      <c r="E15" s="5">
        <v>9</v>
      </c>
      <c r="G15" s="5">
        <v>17</v>
      </c>
      <c r="I15" s="5">
        <v>1</v>
      </c>
      <c r="K15" s="5">
        <f t="shared" si="0"/>
        <v>27</v>
      </c>
    </row>
    <row r="16" spans="1:11" ht="15">
      <c r="A16" s="5">
        <v>4</v>
      </c>
      <c r="B16" s="6" t="s">
        <v>28</v>
      </c>
      <c r="C16" s="1" t="s">
        <v>143</v>
      </c>
      <c r="D16" s="1" t="s">
        <v>11</v>
      </c>
      <c r="E16" s="5">
        <v>6</v>
      </c>
      <c r="G16" s="5">
        <v>12</v>
      </c>
      <c r="I16" s="5">
        <v>6</v>
      </c>
      <c r="K16" s="5">
        <f t="shared" si="0"/>
        <v>24</v>
      </c>
    </row>
    <row r="17" spans="1:11" ht="15">
      <c r="A17" s="5">
        <v>5</v>
      </c>
      <c r="B17" s="6" t="s">
        <v>53</v>
      </c>
      <c r="C17" s="1" t="s">
        <v>54</v>
      </c>
      <c r="D17" s="1" t="s">
        <v>55</v>
      </c>
      <c r="E17" s="5">
        <v>7</v>
      </c>
      <c r="G17" s="5">
        <v>7</v>
      </c>
      <c r="I17" s="5">
        <v>10</v>
      </c>
      <c r="K17" s="5">
        <f t="shared" si="0"/>
        <v>24</v>
      </c>
    </row>
    <row r="18" spans="1:11" ht="15">
      <c r="A18" s="5">
        <v>5</v>
      </c>
      <c r="B18" s="6" t="s">
        <v>52</v>
      </c>
      <c r="C18" s="1" t="s">
        <v>110</v>
      </c>
      <c r="D18" s="1" t="s">
        <v>11</v>
      </c>
      <c r="G18" s="5">
        <v>16</v>
      </c>
      <c r="K18" s="5">
        <f t="shared" si="0"/>
        <v>16</v>
      </c>
    </row>
    <row r="19" spans="1:11" ht="15">
      <c r="A19" s="5">
        <v>7</v>
      </c>
      <c r="B19" s="1" t="s">
        <v>80</v>
      </c>
      <c r="C19" s="1" t="s">
        <v>81</v>
      </c>
      <c r="D19" s="1" t="s">
        <v>11</v>
      </c>
      <c r="E19" s="5">
        <v>8</v>
      </c>
      <c r="G19" s="5">
        <v>0</v>
      </c>
      <c r="I19" s="5">
        <v>8</v>
      </c>
      <c r="K19" s="5">
        <f t="shared" si="0"/>
        <v>16</v>
      </c>
    </row>
    <row r="20" spans="1:11" ht="15">
      <c r="A20" s="5">
        <v>8</v>
      </c>
      <c r="B20" s="6" t="s">
        <v>82</v>
      </c>
      <c r="C20" s="1" t="s">
        <v>83</v>
      </c>
      <c r="D20" s="1" t="s">
        <v>13</v>
      </c>
      <c r="E20" s="5">
        <v>5</v>
      </c>
      <c r="G20" s="5">
        <v>10</v>
      </c>
      <c r="K20" s="5">
        <f t="shared" si="0"/>
        <v>15</v>
      </c>
    </row>
    <row r="21" spans="1:11" ht="15">
      <c r="A21" s="5">
        <v>9</v>
      </c>
      <c r="B21" s="6" t="s">
        <v>111</v>
      </c>
      <c r="C21" s="1" t="s">
        <v>112</v>
      </c>
      <c r="D21" s="1" t="s">
        <v>20</v>
      </c>
      <c r="G21" s="5">
        <v>15</v>
      </c>
      <c r="K21" s="5">
        <f t="shared" si="0"/>
        <v>15</v>
      </c>
    </row>
    <row r="22" spans="1:11" ht="15">
      <c r="A22" s="5">
        <v>10</v>
      </c>
      <c r="B22" s="6" t="s">
        <v>113</v>
      </c>
      <c r="C22" s="1" t="s">
        <v>114</v>
      </c>
      <c r="D22" s="1" t="s">
        <v>13</v>
      </c>
      <c r="G22" s="5">
        <v>14</v>
      </c>
      <c r="K22" s="5">
        <f t="shared" si="0"/>
        <v>14</v>
      </c>
    </row>
    <row r="23" spans="1:11" ht="15">
      <c r="A23" s="5">
        <v>11</v>
      </c>
      <c r="B23" s="1" t="s">
        <v>117</v>
      </c>
      <c r="C23" s="1" t="s">
        <v>144</v>
      </c>
      <c r="D23" s="1" t="s">
        <v>86</v>
      </c>
      <c r="G23" s="5">
        <v>11</v>
      </c>
      <c r="I23" s="5">
        <v>3</v>
      </c>
      <c r="K23" s="5">
        <f t="shared" si="0"/>
        <v>14</v>
      </c>
    </row>
    <row r="24" spans="1:11" ht="15">
      <c r="A24" s="5">
        <v>12</v>
      </c>
      <c r="B24" s="6" t="s">
        <v>115</v>
      </c>
      <c r="C24" s="6" t="s">
        <v>116</v>
      </c>
      <c r="D24" s="1" t="s">
        <v>11</v>
      </c>
      <c r="G24" s="5">
        <v>13</v>
      </c>
      <c r="K24" s="5">
        <f t="shared" si="0"/>
        <v>13</v>
      </c>
    </row>
    <row r="25" spans="1:11" ht="15">
      <c r="A25" s="5">
        <v>13</v>
      </c>
      <c r="B25" s="6" t="s">
        <v>118</v>
      </c>
      <c r="C25" s="1" t="s">
        <v>119</v>
      </c>
      <c r="D25" s="1" t="s">
        <v>120</v>
      </c>
      <c r="G25" s="5">
        <v>9</v>
      </c>
      <c r="K25" s="5">
        <f t="shared" si="0"/>
        <v>9</v>
      </c>
    </row>
    <row r="26" spans="1:61" ht="15">
      <c r="A26" s="5">
        <v>14</v>
      </c>
      <c r="B26" s="6" t="s">
        <v>121</v>
      </c>
      <c r="C26" s="1" t="s">
        <v>122</v>
      </c>
      <c r="D26" s="1" t="s">
        <v>11</v>
      </c>
      <c r="G26" s="5">
        <v>8</v>
      </c>
      <c r="K26" s="5">
        <f t="shared" si="0"/>
        <v>8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5">
        <v>15</v>
      </c>
      <c r="B27" s="6" t="s">
        <v>123</v>
      </c>
      <c r="C27" s="1" t="s">
        <v>124</v>
      </c>
      <c r="D27" s="1" t="s">
        <v>14</v>
      </c>
      <c r="G27" s="5">
        <v>4</v>
      </c>
      <c r="I27" s="5">
        <v>4</v>
      </c>
      <c r="K27" s="5">
        <f t="shared" si="0"/>
        <v>8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11" customFormat="1" ht="15">
      <c r="A28" s="5">
        <v>16</v>
      </c>
      <c r="B28" s="6" t="s">
        <v>127</v>
      </c>
      <c r="C28" s="1" t="s">
        <v>128</v>
      </c>
      <c r="D28" s="1" t="s">
        <v>20</v>
      </c>
      <c r="E28" s="5"/>
      <c r="F28" s="5"/>
      <c r="G28" s="5">
        <v>6</v>
      </c>
      <c r="H28" s="5"/>
      <c r="I28" s="5"/>
      <c r="J28" s="5"/>
      <c r="K28" s="5">
        <f t="shared" si="0"/>
        <v>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s="11" customFormat="1" ht="15">
      <c r="A29" s="5">
        <v>17</v>
      </c>
      <c r="B29" s="6" t="s">
        <v>125</v>
      </c>
      <c r="C29" s="1" t="s">
        <v>126</v>
      </c>
      <c r="D29" s="1" t="s">
        <v>11</v>
      </c>
      <c r="E29" s="5"/>
      <c r="F29" s="5"/>
      <c r="G29" s="5">
        <v>5</v>
      </c>
      <c r="H29" s="5"/>
      <c r="I29" s="5"/>
      <c r="J29" s="5"/>
      <c r="K29" s="5">
        <f t="shared" si="0"/>
        <v>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s="11" customFormat="1" ht="15">
      <c r="A30" s="5">
        <v>18</v>
      </c>
      <c r="B30" s="6" t="s">
        <v>68</v>
      </c>
      <c r="C30" s="1" t="s">
        <v>69</v>
      </c>
      <c r="D30" s="1" t="s">
        <v>13</v>
      </c>
      <c r="E30" s="5"/>
      <c r="F30" s="5"/>
      <c r="G30" s="5"/>
      <c r="H30" s="5"/>
      <c r="I30" s="5">
        <v>5</v>
      </c>
      <c r="J30" s="5"/>
      <c r="K30" s="5">
        <f t="shared" si="0"/>
        <v>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s="11" customFormat="1" ht="15">
      <c r="A31" s="21">
        <v>19</v>
      </c>
      <c r="B31" s="6" t="s">
        <v>84</v>
      </c>
      <c r="C31" s="1" t="s">
        <v>85</v>
      </c>
      <c r="D31" s="1" t="s">
        <v>86</v>
      </c>
      <c r="E31" s="21">
        <v>4</v>
      </c>
      <c r="F31" s="21"/>
      <c r="G31" s="21"/>
      <c r="H31" s="21"/>
      <c r="I31" s="21"/>
      <c r="J31" s="21"/>
      <c r="K31" s="21">
        <f t="shared" si="0"/>
        <v>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s="11" customFormat="1" ht="15">
      <c r="A32" s="21">
        <v>20</v>
      </c>
      <c r="B32" s="6" t="s">
        <v>18</v>
      </c>
      <c r="C32" s="1" t="s">
        <v>19</v>
      </c>
      <c r="D32" s="1" t="s">
        <v>13</v>
      </c>
      <c r="E32" s="21">
        <v>3</v>
      </c>
      <c r="F32" s="21"/>
      <c r="G32" s="21"/>
      <c r="H32" s="21"/>
      <c r="I32" s="21"/>
      <c r="J32" s="21"/>
      <c r="K32" s="21">
        <f t="shared" si="0"/>
        <v>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s="11" customFormat="1" ht="15">
      <c r="A33" s="21">
        <v>21</v>
      </c>
      <c r="B33" s="6" t="s">
        <v>87</v>
      </c>
      <c r="C33" s="1" t="s">
        <v>88</v>
      </c>
      <c r="D33" s="1" t="s">
        <v>89</v>
      </c>
      <c r="E33" s="21">
        <v>2</v>
      </c>
      <c r="F33" s="21"/>
      <c r="G33" s="21"/>
      <c r="H33" s="21"/>
      <c r="I33" s="21"/>
      <c r="J33" s="21"/>
      <c r="K33" s="21">
        <f t="shared" si="0"/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ht="15">
      <c r="A34" s="5"/>
    </row>
    <row r="35" spans="1:11" ht="15">
      <c r="A35" s="13" t="s">
        <v>8</v>
      </c>
      <c r="B35" s="10"/>
      <c r="C35" s="11"/>
      <c r="D35" s="11"/>
      <c r="E35" s="12"/>
      <c r="F35" s="12"/>
      <c r="G35" s="12"/>
      <c r="H35" s="12"/>
      <c r="I35" s="12"/>
      <c r="J35" s="12"/>
      <c r="K35" s="12"/>
    </row>
    <row r="36" spans="1:11" ht="15">
      <c r="A36" s="5">
        <v>1</v>
      </c>
      <c r="B36" s="6" t="s">
        <v>44</v>
      </c>
      <c r="C36" s="1" t="s">
        <v>92</v>
      </c>
      <c r="D36" s="1" t="s">
        <v>12</v>
      </c>
      <c r="E36" s="5">
        <v>2</v>
      </c>
      <c r="G36" s="5">
        <v>3</v>
      </c>
      <c r="I36" s="5">
        <v>3</v>
      </c>
      <c r="K36" s="5">
        <f>SUM(E36:J36)</f>
        <v>8</v>
      </c>
    </row>
    <row r="37" spans="1:11" ht="15">
      <c r="A37" s="5">
        <v>2</v>
      </c>
      <c r="B37" s="6" t="s">
        <v>90</v>
      </c>
      <c r="C37" s="1" t="s">
        <v>91</v>
      </c>
      <c r="D37" s="1" t="s">
        <v>20</v>
      </c>
      <c r="E37" s="5">
        <v>4</v>
      </c>
      <c r="K37" s="5">
        <f>SUM(E37:J37)</f>
        <v>4</v>
      </c>
    </row>
    <row r="38" spans="1:11" ht="15">
      <c r="A38" s="5">
        <v>3</v>
      </c>
      <c r="B38" s="6" t="s">
        <v>29</v>
      </c>
      <c r="C38" s="1" t="s">
        <v>58</v>
      </c>
      <c r="D38" s="1" t="s">
        <v>9</v>
      </c>
      <c r="E38" s="5">
        <v>3</v>
      </c>
      <c r="K38" s="5">
        <f>SUM(E38:J38)</f>
        <v>3</v>
      </c>
    </row>
    <row r="39" spans="1:11" ht="15">
      <c r="A39" s="5">
        <v>4</v>
      </c>
      <c r="B39" s="6" t="s">
        <v>30</v>
      </c>
      <c r="C39" s="1" t="s">
        <v>129</v>
      </c>
      <c r="D39" s="1" t="s">
        <v>9</v>
      </c>
      <c r="E39" s="5">
        <v>1</v>
      </c>
      <c r="G39" s="5">
        <v>2</v>
      </c>
      <c r="K39" s="5">
        <f>SUM(E39:J39)</f>
        <v>3</v>
      </c>
    </row>
    <row r="40" spans="1:11" ht="15">
      <c r="A40" s="5">
        <v>5</v>
      </c>
      <c r="B40" s="6" t="s">
        <v>42</v>
      </c>
      <c r="C40" s="1" t="s">
        <v>43</v>
      </c>
      <c r="D40" s="1" t="s">
        <v>20</v>
      </c>
      <c r="G40" s="5">
        <v>1</v>
      </c>
      <c r="K40" s="5">
        <f>SUM(E40:J40)</f>
        <v>1</v>
      </c>
    </row>
    <row r="41" spans="1:3" ht="15">
      <c r="A41" s="5"/>
      <c r="C41" s="6"/>
    </row>
    <row r="42" spans="1:11" ht="15">
      <c r="A42" s="13" t="s">
        <v>6</v>
      </c>
      <c r="B42" s="10"/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5">
      <c r="A43" s="19">
        <v>1</v>
      </c>
      <c r="B43" s="20" t="s">
        <v>59</v>
      </c>
      <c r="C43" s="20" t="s">
        <v>60</v>
      </c>
      <c r="D43" s="20" t="s">
        <v>41</v>
      </c>
      <c r="E43" s="19">
        <v>8</v>
      </c>
      <c r="F43" s="19"/>
      <c r="G43" s="19">
        <v>9</v>
      </c>
      <c r="H43" s="19"/>
      <c r="I43" s="19">
        <v>8</v>
      </c>
      <c r="J43" s="19"/>
      <c r="K43" s="19">
        <f aca="true" t="shared" si="1" ref="K43:K57">SUM(E43:J43)</f>
        <v>25</v>
      </c>
    </row>
    <row r="44" spans="1:11" ht="12.75" customHeight="1">
      <c r="A44" s="19">
        <v>2</v>
      </c>
      <c r="B44" s="20" t="s">
        <v>94</v>
      </c>
      <c r="C44" s="20" t="s">
        <v>95</v>
      </c>
      <c r="D44" s="20" t="s">
        <v>20</v>
      </c>
      <c r="E44" s="19">
        <v>7</v>
      </c>
      <c r="F44" s="19"/>
      <c r="G44" s="19">
        <v>6</v>
      </c>
      <c r="H44" s="19"/>
      <c r="I44" s="19"/>
      <c r="J44" s="19"/>
      <c r="K44" s="19">
        <f t="shared" si="1"/>
        <v>13</v>
      </c>
    </row>
    <row r="45" spans="1:11" ht="12.75" customHeight="1">
      <c r="A45" s="19">
        <v>3</v>
      </c>
      <c r="B45" s="20" t="s">
        <v>22</v>
      </c>
      <c r="C45" s="20" t="s">
        <v>98</v>
      </c>
      <c r="D45" s="20" t="s">
        <v>14</v>
      </c>
      <c r="E45" s="19">
        <v>5</v>
      </c>
      <c r="F45" s="19"/>
      <c r="G45" s="19"/>
      <c r="H45" s="19"/>
      <c r="I45" s="19">
        <v>7</v>
      </c>
      <c r="J45" s="19"/>
      <c r="K45" s="19">
        <f t="shared" si="1"/>
        <v>12</v>
      </c>
    </row>
    <row r="46" spans="1:11" ht="12.75" customHeight="1">
      <c r="A46" s="19">
        <v>4</v>
      </c>
      <c r="B46" s="20" t="s">
        <v>130</v>
      </c>
      <c r="C46" s="20" t="s">
        <v>131</v>
      </c>
      <c r="D46" s="20" t="s">
        <v>35</v>
      </c>
      <c r="E46" s="19"/>
      <c r="F46" s="19"/>
      <c r="G46" s="19">
        <v>10</v>
      </c>
      <c r="H46" s="19"/>
      <c r="I46" s="19"/>
      <c r="J46" s="19"/>
      <c r="K46" s="19">
        <f t="shared" si="1"/>
        <v>10</v>
      </c>
    </row>
    <row r="47" spans="1:11" ht="15">
      <c r="A47" s="19">
        <v>5</v>
      </c>
      <c r="B47" s="20" t="s">
        <v>33</v>
      </c>
      <c r="C47" s="20" t="s">
        <v>93</v>
      </c>
      <c r="D47" s="20" t="s">
        <v>20</v>
      </c>
      <c r="E47" s="19">
        <v>9</v>
      </c>
      <c r="F47" s="19"/>
      <c r="G47" s="19"/>
      <c r="H47" s="19"/>
      <c r="I47" s="19"/>
      <c r="J47" s="19"/>
      <c r="K47" s="19">
        <f t="shared" si="1"/>
        <v>9</v>
      </c>
    </row>
    <row r="48" spans="1:11" ht="15">
      <c r="A48" s="19">
        <v>6</v>
      </c>
      <c r="B48" s="20" t="s">
        <v>16</v>
      </c>
      <c r="C48" s="20" t="s">
        <v>61</v>
      </c>
      <c r="D48" s="20" t="s">
        <v>32</v>
      </c>
      <c r="E48" s="19">
        <v>4</v>
      </c>
      <c r="F48" s="19"/>
      <c r="G48" s="19">
        <v>4</v>
      </c>
      <c r="H48" s="19"/>
      <c r="I48" s="19"/>
      <c r="J48" s="19"/>
      <c r="K48" s="19">
        <f t="shared" si="1"/>
        <v>8</v>
      </c>
    </row>
    <row r="49" spans="1:11" ht="15">
      <c r="A49" s="19">
        <v>7</v>
      </c>
      <c r="B49" s="20" t="s">
        <v>23</v>
      </c>
      <c r="C49" s="20" t="s">
        <v>132</v>
      </c>
      <c r="D49" s="20" t="s">
        <v>24</v>
      </c>
      <c r="E49" s="19"/>
      <c r="F49" s="19"/>
      <c r="G49" s="19">
        <v>8</v>
      </c>
      <c r="H49" s="19"/>
      <c r="I49" s="19"/>
      <c r="J49" s="19"/>
      <c r="K49" s="19">
        <f t="shared" si="1"/>
        <v>8</v>
      </c>
    </row>
    <row r="50" spans="1:11" ht="15">
      <c r="A50" s="19">
        <v>8</v>
      </c>
      <c r="B50" s="20" t="s">
        <v>133</v>
      </c>
      <c r="C50" s="20" t="s">
        <v>134</v>
      </c>
      <c r="D50" s="20" t="s">
        <v>20</v>
      </c>
      <c r="E50" s="19"/>
      <c r="F50" s="19"/>
      <c r="G50" s="19">
        <v>7</v>
      </c>
      <c r="H50" s="19"/>
      <c r="I50" s="19"/>
      <c r="J50" s="19"/>
      <c r="K50" s="19">
        <f t="shared" si="1"/>
        <v>7</v>
      </c>
    </row>
    <row r="51" spans="1:11" ht="15">
      <c r="A51" s="19">
        <v>9</v>
      </c>
      <c r="B51" s="20" t="s">
        <v>96</v>
      </c>
      <c r="C51" s="20" t="s">
        <v>97</v>
      </c>
      <c r="D51" s="20" t="s">
        <v>35</v>
      </c>
      <c r="E51" s="19">
        <v>6</v>
      </c>
      <c r="F51" s="19"/>
      <c r="G51" s="19"/>
      <c r="H51" s="19"/>
      <c r="I51" s="19"/>
      <c r="J51" s="19"/>
      <c r="K51" s="19">
        <f t="shared" si="1"/>
        <v>6</v>
      </c>
    </row>
    <row r="52" spans="1:11" ht="15">
      <c r="A52" s="19">
        <v>10</v>
      </c>
      <c r="B52" s="20" t="s">
        <v>99</v>
      </c>
      <c r="C52" s="20" t="s">
        <v>138</v>
      </c>
      <c r="D52" s="20" t="s">
        <v>35</v>
      </c>
      <c r="E52" s="19">
        <v>3</v>
      </c>
      <c r="F52" s="19"/>
      <c r="G52" s="19">
        <v>3</v>
      </c>
      <c r="H52" s="19"/>
      <c r="I52" s="19"/>
      <c r="J52" s="19"/>
      <c r="K52" s="19">
        <f t="shared" si="1"/>
        <v>6</v>
      </c>
    </row>
    <row r="53" spans="1:11" ht="15">
      <c r="A53" s="19">
        <v>11</v>
      </c>
      <c r="B53" s="20" t="s">
        <v>135</v>
      </c>
      <c r="C53" s="20" t="s">
        <v>136</v>
      </c>
      <c r="D53" s="20" t="s">
        <v>137</v>
      </c>
      <c r="E53" s="19"/>
      <c r="F53" s="19"/>
      <c r="G53" s="19">
        <v>5</v>
      </c>
      <c r="H53" s="19"/>
      <c r="I53" s="19"/>
      <c r="J53" s="19"/>
      <c r="K53" s="19">
        <f t="shared" si="1"/>
        <v>5</v>
      </c>
    </row>
    <row r="54" spans="1:11" ht="15">
      <c r="A54" s="19">
        <v>12</v>
      </c>
      <c r="B54" s="20" t="s">
        <v>100</v>
      </c>
      <c r="C54" s="20" t="s">
        <v>145</v>
      </c>
      <c r="D54" s="20" t="s">
        <v>20</v>
      </c>
      <c r="E54" s="19">
        <v>2</v>
      </c>
      <c r="F54" s="19"/>
      <c r="G54" s="19"/>
      <c r="H54" s="19"/>
      <c r="I54" s="19">
        <v>0</v>
      </c>
      <c r="J54" s="19"/>
      <c r="K54" s="19">
        <f t="shared" si="1"/>
        <v>2</v>
      </c>
    </row>
    <row r="55" spans="1:11" ht="15">
      <c r="A55" s="19">
        <v>13</v>
      </c>
      <c r="B55" s="20" t="s">
        <v>70</v>
      </c>
      <c r="C55" s="20" t="s">
        <v>139</v>
      </c>
      <c r="D55" s="20" t="s">
        <v>35</v>
      </c>
      <c r="E55" s="19"/>
      <c r="F55" s="19"/>
      <c r="G55" s="19">
        <v>2</v>
      </c>
      <c r="H55" s="19"/>
      <c r="I55" s="19"/>
      <c r="J55" s="19"/>
      <c r="K55" s="19">
        <f t="shared" si="1"/>
        <v>2</v>
      </c>
    </row>
    <row r="56" spans="1:11" ht="15">
      <c r="A56" s="19">
        <v>14</v>
      </c>
      <c r="B56" s="20" t="s">
        <v>56</v>
      </c>
      <c r="C56" s="20" t="s">
        <v>57</v>
      </c>
      <c r="D56" s="20" t="s">
        <v>35</v>
      </c>
      <c r="E56" s="19">
        <v>1</v>
      </c>
      <c r="F56" s="19"/>
      <c r="G56" s="19"/>
      <c r="H56" s="19"/>
      <c r="I56" s="19">
        <v>0</v>
      </c>
      <c r="J56" s="19"/>
      <c r="K56" s="19">
        <f t="shared" si="1"/>
        <v>1</v>
      </c>
    </row>
    <row r="57" spans="1:11" ht="15">
      <c r="A57" s="19">
        <v>15</v>
      </c>
      <c r="B57" s="20" t="s">
        <v>140</v>
      </c>
      <c r="C57" s="20" t="s">
        <v>141</v>
      </c>
      <c r="D57" s="20" t="s">
        <v>35</v>
      </c>
      <c r="E57" s="19"/>
      <c r="F57" s="19"/>
      <c r="G57" s="19">
        <v>1</v>
      </c>
      <c r="H57" s="19"/>
      <c r="I57" s="19"/>
      <c r="J57" s="19"/>
      <c r="K57" s="19">
        <f t="shared" si="1"/>
        <v>1</v>
      </c>
    </row>
    <row r="58" spans="1:1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">
      <c r="A59" s="13" t="s">
        <v>107</v>
      </c>
      <c r="B59" s="10"/>
      <c r="C59" s="11"/>
      <c r="D59" s="11"/>
      <c r="E59" s="12"/>
      <c r="F59" s="12"/>
      <c r="G59" s="12"/>
      <c r="H59" s="12"/>
      <c r="I59" s="12"/>
      <c r="J59" s="12"/>
      <c r="K59" s="12"/>
    </row>
    <row r="60" spans="1:11" ht="15">
      <c r="A60" s="5">
        <v>1</v>
      </c>
      <c r="B60" s="6" t="s">
        <v>67</v>
      </c>
      <c r="C60" s="1" t="s">
        <v>151</v>
      </c>
      <c r="D60" s="1" t="s">
        <v>34</v>
      </c>
      <c r="E60" s="5">
        <v>7</v>
      </c>
      <c r="G60" s="5">
        <v>8</v>
      </c>
      <c r="I60" s="5">
        <v>8</v>
      </c>
      <c r="K60" s="5">
        <f aca="true" t="shared" si="2" ref="K60:K68">SUM(E60:J60)</f>
        <v>23</v>
      </c>
    </row>
    <row r="61" spans="1:11" ht="15">
      <c r="A61" s="5">
        <v>2</v>
      </c>
      <c r="B61" s="14" t="s">
        <v>65</v>
      </c>
      <c r="C61" s="1" t="s">
        <v>146</v>
      </c>
      <c r="D61" s="1" t="s">
        <v>34</v>
      </c>
      <c r="E61" s="5">
        <v>5</v>
      </c>
      <c r="G61" s="5">
        <v>6</v>
      </c>
      <c r="I61" s="5">
        <v>7</v>
      </c>
      <c r="K61" s="5">
        <f t="shared" si="2"/>
        <v>18</v>
      </c>
    </row>
    <row r="62" spans="1:11" ht="15">
      <c r="A62" s="5">
        <v>3</v>
      </c>
      <c r="B62" s="6" t="s">
        <v>31</v>
      </c>
      <c r="C62" s="1" t="s">
        <v>101</v>
      </c>
      <c r="D62" s="1" t="s">
        <v>36</v>
      </c>
      <c r="E62" s="5">
        <v>6</v>
      </c>
      <c r="G62" s="5">
        <v>5</v>
      </c>
      <c r="I62" s="5">
        <v>6</v>
      </c>
      <c r="K62" s="5">
        <f t="shared" si="2"/>
        <v>17</v>
      </c>
    </row>
    <row r="63" spans="1:11" ht="15">
      <c r="A63" s="5">
        <v>4</v>
      </c>
      <c r="B63" s="14" t="s">
        <v>66</v>
      </c>
      <c r="C63" s="1" t="s">
        <v>147</v>
      </c>
      <c r="D63" s="1" t="s">
        <v>34</v>
      </c>
      <c r="E63" s="5">
        <v>4</v>
      </c>
      <c r="I63" s="5">
        <v>5</v>
      </c>
      <c r="K63" s="5">
        <f t="shared" si="2"/>
        <v>9</v>
      </c>
    </row>
    <row r="64" spans="1:11" ht="15">
      <c r="A64" s="5">
        <v>5</v>
      </c>
      <c r="B64" s="6" t="s">
        <v>148</v>
      </c>
      <c r="C64" s="1" t="s">
        <v>152</v>
      </c>
      <c r="D64" s="1" t="s">
        <v>149</v>
      </c>
      <c r="G64" s="5">
        <v>4</v>
      </c>
      <c r="I64" s="5">
        <v>4</v>
      </c>
      <c r="K64" s="5">
        <f t="shared" si="2"/>
        <v>8</v>
      </c>
    </row>
    <row r="65" spans="1:11" ht="15">
      <c r="A65" s="5">
        <v>6</v>
      </c>
      <c r="B65" s="14" t="s">
        <v>64</v>
      </c>
      <c r="C65" s="1" t="s">
        <v>63</v>
      </c>
      <c r="D65" s="1" t="s">
        <v>21</v>
      </c>
      <c r="G65" s="5">
        <v>7</v>
      </c>
      <c r="K65" s="5">
        <f t="shared" si="2"/>
        <v>7</v>
      </c>
    </row>
    <row r="66" spans="1:11" ht="15">
      <c r="A66" s="5">
        <v>7</v>
      </c>
      <c r="B66" s="6" t="s">
        <v>7</v>
      </c>
      <c r="C66" s="6" t="s">
        <v>62</v>
      </c>
      <c r="D66" s="1" t="s">
        <v>21</v>
      </c>
      <c r="E66" s="5">
        <v>3</v>
      </c>
      <c r="K66" s="5">
        <f t="shared" si="2"/>
        <v>3</v>
      </c>
    </row>
    <row r="67" spans="1:11" ht="15">
      <c r="A67" s="5">
        <v>8</v>
      </c>
      <c r="B67" s="6" t="s">
        <v>48</v>
      </c>
      <c r="C67" s="1" t="s">
        <v>49</v>
      </c>
      <c r="D67" s="1" t="s">
        <v>50</v>
      </c>
      <c r="E67" s="5">
        <v>2</v>
      </c>
      <c r="K67" s="5">
        <f t="shared" si="2"/>
        <v>2</v>
      </c>
    </row>
    <row r="68" spans="1:11" ht="15">
      <c r="A68" s="5">
        <v>9</v>
      </c>
      <c r="B68" s="6" t="s">
        <v>102</v>
      </c>
      <c r="C68" s="1" t="s">
        <v>103</v>
      </c>
      <c r="D68" s="1" t="s">
        <v>21</v>
      </c>
      <c r="E68" s="5">
        <v>1</v>
      </c>
      <c r="K68" s="22">
        <f t="shared" si="2"/>
        <v>1</v>
      </c>
    </row>
    <row r="69" ht="15">
      <c r="A69" s="5"/>
    </row>
    <row r="70" spans="1:44" s="11" customFormat="1" ht="15">
      <c r="A70" s="13" t="s">
        <v>25</v>
      </c>
      <c r="B70" s="10"/>
      <c r="E70" s="12"/>
      <c r="F70" s="12"/>
      <c r="G70" s="12"/>
      <c r="H70" s="12"/>
      <c r="I70" s="12"/>
      <c r="J70" s="12"/>
      <c r="K70" s="1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11" ht="15">
      <c r="A71" s="5">
        <v>1</v>
      </c>
      <c r="B71" s="6" t="s">
        <v>104</v>
      </c>
      <c r="C71" s="1" t="s">
        <v>150</v>
      </c>
      <c r="D71" s="1" t="s">
        <v>12</v>
      </c>
      <c r="E71" s="5">
        <v>3</v>
      </c>
      <c r="G71" s="5">
        <v>2</v>
      </c>
      <c r="K71" s="5">
        <f>SUM(E71:J71)</f>
        <v>5</v>
      </c>
    </row>
    <row r="72" spans="1:11" ht="15">
      <c r="A72" s="5">
        <v>2</v>
      </c>
      <c r="B72" s="6" t="s">
        <v>105</v>
      </c>
      <c r="C72" s="1" t="s">
        <v>106</v>
      </c>
      <c r="D72" s="1" t="s">
        <v>14</v>
      </c>
      <c r="E72" s="5">
        <v>2</v>
      </c>
      <c r="K72" s="22">
        <f>SUM(E72:J72)</f>
        <v>2</v>
      </c>
    </row>
    <row r="73" ht="15">
      <c r="A73" s="5"/>
    </row>
    <row r="74" ht="15">
      <c r="A74" s="5"/>
    </row>
    <row r="107" ht="15">
      <c r="C107" s="6"/>
    </row>
    <row r="108" ht="15">
      <c r="C108" s="6"/>
    </row>
    <row r="110" ht="15">
      <c r="C110" s="6"/>
    </row>
    <row r="112" ht="15">
      <c r="C112" s="6"/>
    </row>
    <row r="114" ht="15">
      <c r="C114" s="6"/>
    </row>
    <row r="121" ht="15">
      <c r="C121" s="6"/>
    </row>
    <row r="122" ht="15">
      <c r="C122" s="6"/>
    </row>
    <row r="124" spans="2:3" ht="15">
      <c r="B124" s="1"/>
      <c r="C124" s="6"/>
    </row>
    <row r="125" ht="15">
      <c r="C125" s="6"/>
    </row>
    <row r="129" ht="15">
      <c r="C129" s="6"/>
    </row>
    <row r="130" ht="15">
      <c r="C130" s="6"/>
    </row>
    <row r="131" ht="15">
      <c r="C131" s="6"/>
    </row>
    <row r="132" ht="15">
      <c r="C132" s="6"/>
    </row>
    <row r="133" ht="15">
      <c r="C133" s="6"/>
    </row>
    <row r="135" ht="15">
      <c r="C135" s="6"/>
    </row>
    <row r="136" ht="15">
      <c r="C136" s="6"/>
    </row>
  </sheetData>
  <sheetProtection/>
  <mergeCells count="2">
    <mergeCell ref="E3:J3"/>
    <mergeCell ref="B1:J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2019-10-09T09:41:09Z</dcterms:modified>
  <cp:category/>
  <cp:version/>
  <cp:contentType/>
  <cp:contentStatus/>
</cp:coreProperties>
</file>