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Oficjalne'!$B$1:$G$1</definedName>
  </definedNames>
  <calcPr fullCalcOnLoad="1"/>
</workbook>
</file>

<file path=xl/sharedStrings.xml><?xml version="1.0" encoding="utf-8"?>
<sst xmlns="http://schemas.openxmlformats.org/spreadsheetml/2006/main" count="466" uniqueCount="250">
  <si>
    <t>LP</t>
  </si>
  <si>
    <t>Kierowca</t>
  </si>
  <si>
    <t>Pilot</t>
  </si>
  <si>
    <t>Klub</t>
  </si>
  <si>
    <t>Samochód</t>
  </si>
  <si>
    <t>Pojemn</t>
  </si>
  <si>
    <t>Klasa</t>
  </si>
  <si>
    <t>Wpł</t>
  </si>
  <si>
    <t>1 prz</t>
  </si>
  <si>
    <t>2 prz</t>
  </si>
  <si>
    <t>Suma</t>
  </si>
  <si>
    <t>1</t>
  </si>
  <si>
    <t>Jan BIEGOŃ</t>
  </si>
  <si>
    <t>Piotr KOZIK</t>
  </si>
  <si>
    <t>AK Stomil Dębica</t>
  </si>
  <si>
    <t>Toyota MR</t>
  </si>
  <si>
    <t>HS</t>
  </si>
  <si>
    <t>7</t>
  </si>
  <si>
    <t>Artur WIERDAK</t>
  </si>
  <si>
    <t>nz Jasło</t>
  </si>
  <si>
    <t>Fiat 125p</t>
  </si>
  <si>
    <t>1500</t>
  </si>
  <si>
    <t>2</t>
  </si>
  <si>
    <t>Michał MARSZAŁEK</t>
  </si>
  <si>
    <t>1481</t>
  </si>
  <si>
    <t>DNS</t>
  </si>
  <si>
    <t>DNF</t>
  </si>
  <si>
    <t>4</t>
  </si>
  <si>
    <t>Adam SIDOR</t>
  </si>
  <si>
    <t>Paweł PICZAK</t>
  </si>
  <si>
    <t>Mitsubishi Lancer</t>
  </si>
  <si>
    <t>1997T</t>
  </si>
  <si>
    <t>6</t>
  </si>
  <si>
    <t>8</t>
  </si>
  <si>
    <t>Grzegorz TULICKI</t>
  </si>
  <si>
    <t>Janusz DEREŃ</t>
  </si>
  <si>
    <t>AMK Tarnów</t>
  </si>
  <si>
    <t>BMW 318is</t>
  </si>
  <si>
    <t>1796</t>
  </si>
  <si>
    <t>Maciej WOJDYŁO</t>
  </si>
  <si>
    <t>Rafał DZIURA</t>
  </si>
  <si>
    <t>AK Rzeszowski</t>
  </si>
  <si>
    <t>Citroen Saxo</t>
  </si>
  <si>
    <t>1587</t>
  </si>
  <si>
    <t>3</t>
  </si>
  <si>
    <t>Bogdan CHWASZCZ</t>
  </si>
  <si>
    <t>Daniel KOZŁOWSKI</t>
  </si>
  <si>
    <t>Toyota Celica</t>
  </si>
  <si>
    <t>2000</t>
  </si>
  <si>
    <t>15</t>
  </si>
  <si>
    <t>5</t>
  </si>
  <si>
    <t>Dariusz MIKOŁAJCZYK</t>
  </si>
  <si>
    <t>Elżbieta CZARNOTA</t>
  </si>
  <si>
    <t>Toyota Starlet</t>
  </si>
  <si>
    <t>1300</t>
  </si>
  <si>
    <t>12</t>
  </si>
  <si>
    <t>Waldemar CHOCHOŁEK</t>
  </si>
  <si>
    <t>Marcin TRZECIAK</t>
  </si>
  <si>
    <t>JKMiRD Jasło</t>
  </si>
  <si>
    <t>Subaru Impreza WRX</t>
  </si>
  <si>
    <t>1994T</t>
  </si>
  <si>
    <t>10</t>
  </si>
  <si>
    <t>Andrzej DYKAS</t>
  </si>
  <si>
    <t>Waldemar ULAK</t>
  </si>
  <si>
    <t>14</t>
  </si>
  <si>
    <t>Wojciech KĘDZIOR</t>
  </si>
  <si>
    <t>Barbara BARBARZAK</t>
  </si>
  <si>
    <t>Subaru Impreza</t>
  </si>
  <si>
    <t>1998T</t>
  </si>
  <si>
    <t>11</t>
  </si>
  <si>
    <t>Dominik DZIEDZIC</t>
  </si>
  <si>
    <t>Grzegorz MORTEK</t>
  </si>
  <si>
    <t>Subaru Impreza GT</t>
  </si>
  <si>
    <t>16</t>
  </si>
  <si>
    <t>Janusz KOŁODZIEJ</t>
  </si>
  <si>
    <t>Patryk ŚMIETANA</t>
  </si>
  <si>
    <t>9</t>
  </si>
  <si>
    <t>Adam RADWAŃSKI</t>
  </si>
  <si>
    <t>AMK Krosno</t>
  </si>
  <si>
    <t>18</t>
  </si>
  <si>
    <t>Artur OKAS</t>
  </si>
  <si>
    <t>Opel Astra GSI</t>
  </si>
  <si>
    <t>1998</t>
  </si>
  <si>
    <t>26</t>
  </si>
  <si>
    <t>Piotr KUDŁACZ</t>
  </si>
  <si>
    <t>Dominik PRZYWARA</t>
  </si>
  <si>
    <t>Renault Clio</t>
  </si>
  <si>
    <t>1762</t>
  </si>
  <si>
    <t>30</t>
  </si>
  <si>
    <t>Wojciech NAGÓRZAŃSKI</t>
  </si>
  <si>
    <t>Kamil KSIĄŻEK</t>
  </si>
  <si>
    <t>Renault Clio Sport</t>
  </si>
  <si>
    <t>28</t>
  </si>
  <si>
    <t>Rafał SMYKA</t>
  </si>
  <si>
    <t>Łukasz JURCZAK</t>
  </si>
  <si>
    <t>1763</t>
  </si>
  <si>
    <t>20</t>
  </si>
  <si>
    <t>Grzegorz OLSZEWSKI</t>
  </si>
  <si>
    <t>Wojciech ZAWIŚLAK</t>
  </si>
  <si>
    <t>Opel Astra</t>
  </si>
  <si>
    <t>31</t>
  </si>
  <si>
    <t>Łukasz BŁAWUT</t>
  </si>
  <si>
    <t>Jacek TOMANA</t>
  </si>
  <si>
    <t>AMK Śląski</t>
  </si>
  <si>
    <t>1764</t>
  </si>
  <si>
    <t>27</t>
  </si>
  <si>
    <t>Rafał DUDEK</t>
  </si>
  <si>
    <t>Mateusz ROSZKOWSKI</t>
  </si>
  <si>
    <t>nz Kraków</t>
  </si>
  <si>
    <t>1800</t>
  </si>
  <si>
    <t>22</t>
  </si>
  <si>
    <t>Łukasz ORLIŃSKI</t>
  </si>
  <si>
    <t>Urszula CZAJKA – ORLIŃSKA</t>
  </si>
  <si>
    <t>19</t>
  </si>
  <si>
    <t>Bartłomiej SACHA</t>
  </si>
  <si>
    <t>BMW 318ti</t>
  </si>
  <si>
    <t>21</t>
  </si>
  <si>
    <t>Grzegorz WAŻNY</t>
  </si>
  <si>
    <t>AK Chełmski</t>
  </si>
  <si>
    <t>VW Golf</t>
  </si>
  <si>
    <t>1781</t>
  </si>
  <si>
    <t>23</t>
  </si>
  <si>
    <t>Maciej SŁOWAKIEWICZ</t>
  </si>
  <si>
    <t>Marcin SŁOWAKIEWICZ</t>
  </si>
  <si>
    <t>AK Biecz</t>
  </si>
  <si>
    <t>29</t>
  </si>
  <si>
    <t>Tomasz SIKORSKI</t>
  </si>
  <si>
    <t>Mateusz ZATOR</t>
  </si>
  <si>
    <t>Opel Corsa</t>
  </si>
  <si>
    <t>1794</t>
  </si>
  <si>
    <t>24</t>
  </si>
  <si>
    <t>Paweł BIAŁY</t>
  </si>
  <si>
    <t>nz Świlcza</t>
  </si>
  <si>
    <t>1895</t>
  </si>
  <si>
    <t>25</t>
  </si>
  <si>
    <t>Paweł KAPUT</t>
  </si>
  <si>
    <t>Wojciech SZEWCZYK</t>
  </si>
  <si>
    <t>45</t>
  </si>
  <si>
    <t>Radosław MĄDRY</t>
  </si>
  <si>
    <t>Julita GIBAŁA</t>
  </si>
  <si>
    <t>nz Mielec</t>
  </si>
  <si>
    <t>Honda Civic</t>
  </si>
  <si>
    <t>1595</t>
  </si>
  <si>
    <t>41</t>
  </si>
  <si>
    <t>Łukasz SAWICKI</t>
  </si>
  <si>
    <t>Mirosław WIECZOREK</t>
  </si>
  <si>
    <t>AK Śląski</t>
  </si>
  <si>
    <t>1584</t>
  </si>
  <si>
    <t>42</t>
  </si>
  <si>
    <t>Piotr DUL</t>
  </si>
  <si>
    <t>Marek KOPEĆ</t>
  </si>
  <si>
    <t>Renault Twingo Sport</t>
  </si>
  <si>
    <t>1598</t>
  </si>
  <si>
    <t>35</t>
  </si>
  <si>
    <t>Bartosz CHMIEL</t>
  </si>
  <si>
    <t>Mateusz WIRA</t>
  </si>
  <si>
    <t>nz Sosnowiec</t>
  </si>
  <si>
    <t>43</t>
  </si>
  <si>
    <t>Piotr GURGUL</t>
  </si>
  <si>
    <t>Honda CRX</t>
  </si>
  <si>
    <t>1590</t>
  </si>
  <si>
    <t>32</t>
  </si>
  <si>
    <t>Patryk MULARSKI</t>
  </si>
  <si>
    <t>nz Stępina</t>
  </si>
  <si>
    <t>1400</t>
  </si>
  <si>
    <t>47</t>
  </si>
  <si>
    <t>Gabriel KUBIT</t>
  </si>
  <si>
    <t>Marcin KRAJMAS</t>
  </si>
  <si>
    <t>Peugeot 106</t>
  </si>
  <si>
    <t>1600</t>
  </si>
  <si>
    <t>39</t>
  </si>
  <si>
    <t>Grzegorz SZCZEPANIAK</t>
  </si>
  <si>
    <t>Dariusz BIEGA</t>
  </si>
  <si>
    <t>nz Rzeszów</t>
  </si>
  <si>
    <t>Citroen Saxo VTS</t>
  </si>
  <si>
    <t>48</t>
  </si>
  <si>
    <t>Przemysław POMPROWICZ</t>
  </si>
  <si>
    <t>Jacek MASTAJ</t>
  </si>
  <si>
    <t>40</t>
  </si>
  <si>
    <t>Krzysztof ŚPIEWAK</t>
  </si>
  <si>
    <t>Marek ŻAK</t>
  </si>
  <si>
    <t>46</t>
  </si>
  <si>
    <t>Piotr KALISZ</t>
  </si>
  <si>
    <t>Grzegorz HECHEL</t>
  </si>
  <si>
    <t>FSO Polonez</t>
  </si>
  <si>
    <t>37</t>
  </si>
  <si>
    <t>Dawid PYTKO</t>
  </si>
  <si>
    <t>Dariusz MOSKAL</t>
  </si>
  <si>
    <t>VW Polo</t>
  </si>
  <si>
    <t>1390</t>
  </si>
  <si>
    <t>33</t>
  </si>
  <si>
    <t>Dariusz SZCZEPANIK</t>
  </si>
  <si>
    <t>nz Wysoka Strzyżowska</t>
  </si>
  <si>
    <t>1343</t>
  </si>
  <si>
    <t>34</t>
  </si>
  <si>
    <t>Bartłomiej JURASZ</t>
  </si>
  <si>
    <t>Wojciech JURASZ</t>
  </si>
  <si>
    <t>38</t>
  </si>
  <si>
    <t>Grzegorz MOSKAL</t>
  </si>
  <si>
    <t>nz Wojnicz</t>
  </si>
  <si>
    <t>44</t>
  </si>
  <si>
    <t>Radosław FLOREK</t>
  </si>
  <si>
    <t>Arkadiusz WISZYŃSKI</t>
  </si>
  <si>
    <t>nz Lubaczów</t>
  </si>
  <si>
    <t>55</t>
  </si>
  <si>
    <t>Tomasz DROGOŚ</t>
  </si>
  <si>
    <t>Adrian SAJDAK</t>
  </si>
  <si>
    <t>Fiat SC</t>
  </si>
  <si>
    <t>1108</t>
  </si>
  <si>
    <t>59</t>
  </si>
  <si>
    <t>Jacek WRONKOWICZ</t>
  </si>
  <si>
    <t>Wiesław ORLIŃSKI</t>
  </si>
  <si>
    <t>1124</t>
  </si>
  <si>
    <t>52</t>
  </si>
  <si>
    <t>Marek SKICKI</t>
  </si>
  <si>
    <t>1263</t>
  </si>
  <si>
    <t>54</t>
  </si>
  <si>
    <t>Wojciech ADAMSKI</t>
  </si>
  <si>
    <t>Kamil SORM</t>
  </si>
  <si>
    <t>nz Sanok</t>
  </si>
  <si>
    <t>Kia Picanto</t>
  </si>
  <si>
    <t>999</t>
  </si>
  <si>
    <t>17</t>
  </si>
  <si>
    <t>Dominik MOMOLA</t>
  </si>
  <si>
    <t>Kamil MOMOLA</t>
  </si>
  <si>
    <t>1294</t>
  </si>
  <si>
    <t>53</t>
  </si>
  <si>
    <t>Tomasz PAWEŁEK</t>
  </si>
  <si>
    <t>Fiat CC</t>
  </si>
  <si>
    <t>1242</t>
  </si>
  <si>
    <t>50</t>
  </si>
  <si>
    <t>Jerzy ADAM</t>
  </si>
  <si>
    <t>49</t>
  </si>
  <si>
    <t>Jacek BARTMAN</t>
  </si>
  <si>
    <t>Piotr BARTMAN</t>
  </si>
  <si>
    <t>58</t>
  </si>
  <si>
    <t>Łukasz PATLA</t>
  </si>
  <si>
    <t>Fiat 126p</t>
  </si>
  <si>
    <t>650</t>
  </si>
  <si>
    <t>57</t>
  </si>
  <si>
    <t>Filip HAŁKA</t>
  </si>
  <si>
    <t>Mariusz PANEK</t>
  </si>
  <si>
    <t>899</t>
  </si>
  <si>
    <t>56</t>
  </si>
  <si>
    <t>Dawid BANIA</t>
  </si>
  <si>
    <t>Wiktor JACHYM</t>
  </si>
  <si>
    <t>60</t>
  </si>
  <si>
    <t>Piotr SOKOŁOWSKI</t>
  </si>
  <si>
    <t>Miejce</t>
  </si>
  <si>
    <t>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</si>
</sst>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Franklin Gothic Medium"/>
      <family val="2"/>
    </font>
    <font>
      <b/>
      <sz val="14"/>
      <color indexed="8"/>
      <name val="Franklin Gothic Medium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Border="1" applyAlignment="1" applyProtection="1">
      <alignment horizontal="center" vertical="center" shrinkToFit="1"/>
      <protection locked="0"/>
    </xf>
    <xf numFmtId="47" fontId="4" fillId="0" borderId="11" xfId="0" applyNumberFormat="1" applyFont="1" applyBorder="1" applyAlignment="1">
      <alignment horizontal="center" vertical="center" wrapText="1"/>
    </xf>
    <xf numFmtId="47" fontId="4" fillId="0" borderId="13" xfId="0" applyNumberFormat="1" applyFont="1" applyBorder="1" applyAlignment="1">
      <alignment horizontal="center" vertical="center" wrapText="1"/>
    </xf>
    <xf numFmtId="47" fontId="5" fillId="0" borderId="11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47" fontId="4" fillId="34" borderId="11" xfId="0" applyNumberFormat="1" applyFont="1" applyFill="1" applyBorder="1" applyAlignment="1">
      <alignment horizontal="center" vertical="center" wrapText="1"/>
    </xf>
    <xf numFmtId="47" fontId="4" fillId="34" borderId="13" xfId="0" applyNumberFormat="1" applyFont="1" applyFill="1" applyBorder="1" applyAlignment="1">
      <alignment horizontal="center" vertical="center" wrapText="1"/>
    </xf>
    <xf numFmtId="47" fontId="5" fillId="34" borderId="11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2"/>
  <sheetViews>
    <sheetView tabSelected="1" zoomScale="76" zoomScaleNormal="76" zoomScalePageLayoutView="0" workbookViewId="0" topLeftCell="A1">
      <selection activeCell="C58" sqref="C58"/>
    </sheetView>
  </sheetViews>
  <sheetFormatPr defaultColWidth="11.57421875" defaultRowHeight="15"/>
  <cols>
    <col min="1" max="1" width="6.7109375" style="1" customWidth="1"/>
    <col min="2" max="3" width="31.28125" style="1" customWidth="1"/>
    <col min="4" max="4" width="24.00390625" style="1" customWidth="1"/>
    <col min="5" max="5" width="24.421875" style="1" customWidth="1"/>
    <col min="6" max="6" width="14.57421875" style="1" customWidth="1"/>
    <col min="7" max="7" width="10.28125" style="1" customWidth="1"/>
    <col min="8" max="8" width="0" style="1" hidden="1" customWidth="1"/>
    <col min="9" max="10" width="10.7109375" style="2" bestFit="1" customWidth="1"/>
    <col min="11" max="11" width="12.421875" style="2" customWidth="1"/>
    <col min="12" max="241" width="10.00390625" style="3" customWidth="1"/>
    <col min="242" max="253" width="10.00390625" style="0" customWidth="1"/>
  </cols>
  <sheetData>
    <row r="1" spans="1:255" s="4" customFormat="1" ht="24.75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5" t="s">
        <v>8</v>
      </c>
      <c r="J1" s="15" t="s">
        <v>9</v>
      </c>
      <c r="K1" s="16" t="s">
        <v>10</v>
      </c>
      <c r="L1" s="24" t="s">
        <v>248</v>
      </c>
      <c r="IT1"/>
      <c r="IU1"/>
    </row>
    <row r="2" spans="1:255" s="4" customFormat="1" ht="28.5" customHeight="1">
      <c r="A2" s="5" t="s">
        <v>11</v>
      </c>
      <c r="B2" s="6" t="s">
        <v>12</v>
      </c>
      <c r="C2" s="6" t="s">
        <v>13</v>
      </c>
      <c r="D2" s="6" t="s">
        <v>14</v>
      </c>
      <c r="E2" s="6" t="s">
        <v>15</v>
      </c>
      <c r="F2" s="6"/>
      <c r="G2" s="6" t="s">
        <v>16</v>
      </c>
      <c r="H2" s="7"/>
      <c r="I2" s="9">
        <v>0.0014548611111111112</v>
      </c>
      <c r="J2" s="9">
        <v>0.0014479166666666668</v>
      </c>
      <c r="K2" s="10">
        <f>I2+J2</f>
        <v>0.002902777777777778</v>
      </c>
      <c r="L2" s="4" t="s">
        <v>11</v>
      </c>
      <c r="IT2"/>
      <c r="IU2"/>
    </row>
    <row r="3" spans="1:255" s="4" customFormat="1" ht="28.5" customHeight="1">
      <c r="A3" s="5" t="s">
        <v>17</v>
      </c>
      <c r="B3" s="6" t="s">
        <v>18</v>
      </c>
      <c r="C3" s="6"/>
      <c r="D3" s="6" t="s">
        <v>19</v>
      </c>
      <c r="E3" s="6" t="s">
        <v>20</v>
      </c>
      <c r="F3" s="6" t="s">
        <v>21</v>
      </c>
      <c r="G3" s="6" t="s">
        <v>16</v>
      </c>
      <c r="H3" s="7"/>
      <c r="I3" s="9">
        <v>0.0016030092592592593</v>
      </c>
      <c r="J3" s="9">
        <v>0.001662037037037037</v>
      </c>
      <c r="K3" s="10">
        <f>I3+J3</f>
        <v>0.0032650462962962963</v>
      </c>
      <c r="L3" s="4" t="s">
        <v>22</v>
      </c>
      <c r="IT3"/>
      <c r="IU3"/>
    </row>
    <row r="4" spans="1:255" s="4" customFormat="1" ht="28.5" customHeight="1">
      <c r="A4" s="5" t="s">
        <v>22</v>
      </c>
      <c r="B4" s="6" t="s">
        <v>23</v>
      </c>
      <c r="C4" s="6"/>
      <c r="D4" s="6" t="s">
        <v>19</v>
      </c>
      <c r="E4" s="6" t="s">
        <v>20</v>
      </c>
      <c r="F4" s="6" t="s">
        <v>24</v>
      </c>
      <c r="G4" s="6" t="s">
        <v>16</v>
      </c>
      <c r="H4" s="7"/>
      <c r="I4" s="9" t="s">
        <v>25</v>
      </c>
      <c r="J4" s="9" t="s">
        <v>25</v>
      </c>
      <c r="K4" s="10" t="s">
        <v>26</v>
      </c>
      <c r="L4" s="4" t="s">
        <v>44</v>
      </c>
      <c r="IT4"/>
      <c r="IU4"/>
    </row>
    <row r="5" spans="1:255" s="4" customFormat="1" ht="28.5" customHeight="1">
      <c r="A5" s="17" t="s">
        <v>27</v>
      </c>
      <c r="B5" s="18" t="s">
        <v>28</v>
      </c>
      <c r="C5" s="18" t="s">
        <v>29</v>
      </c>
      <c r="D5" s="18" t="s">
        <v>14</v>
      </c>
      <c r="E5" s="18" t="s">
        <v>30</v>
      </c>
      <c r="F5" s="18" t="s">
        <v>31</v>
      </c>
      <c r="G5" s="18" t="s">
        <v>32</v>
      </c>
      <c r="H5" s="19"/>
      <c r="I5" s="20">
        <v>0.001175925925925926</v>
      </c>
      <c r="J5" s="20">
        <v>0.0011747685185185186</v>
      </c>
      <c r="K5" s="21">
        <f aca="true" t="shared" si="0" ref="K5:K15">I5+J5</f>
        <v>0.0023506944444444443</v>
      </c>
      <c r="L5" s="23" t="s">
        <v>11</v>
      </c>
      <c r="IT5"/>
      <c r="IU5"/>
    </row>
    <row r="6" spans="1:255" s="4" customFormat="1" ht="28.5" customHeight="1">
      <c r="A6" s="17" t="s">
        <v>33</v>
      </c>
      <c r="B6" s="18" t="s">
        <v>34</v>
      </c>
      <c r="C6" s="18" t="s">
        <v>35</v>
      </c>
      <c r="D6" s="18" t="s">
        <v>36</v>
      </c>
      <c r="E6" s="18" t="s">
        <v>37</v>
      </c>
      <c r="F6" s="18" t="s">
        <v>38</v>
      </c>
      <c r="G6" s="18" t="s">
        <v>32</v>
      </c>
      <c r="H6" s="18"/>
      <c r="I6" s="20">
        <v>0.0012337962962962962</v>
      </c>
      <c r="J6" s="20">
        <v>0.0012581018518518518</v>
      </c>
      <c r="K6" s="21">
        <f t="shared" si="0"/>
        <v>0.002491898148148148</v>
      </c>
      <c r="L6" s="23" t="s">
        <v>22</v>
      </c>
      <c r="IT6"/>
      <c r="IU6"/>
    </row>
    <row r="7" spans="1:255" s="4" customFormat="1" ht="28.5" customHeight="1">
      <c r="A7" s="17" t="s">
        <v>32</v>
      </c>
      <c r="B7" s="18" t="s">
        <v>39</v>
      </c>
      <c r="C7" s="18" t="s">
        <v>40</v>
      </c>
      <c r="D7" s="18" t="s">
        <v>41</v>
      </c>
      <c r="E7" s="18" t="s">
        <v>42</v>
      </c>
      <c r="F7" s="18" t="s">
        <v>43</v>
      </c>
      <c r="G7" s="18" t="s">
        <v>32</v>
      </c>
      <c r="H7" s="19"/>
      <c r="I7" s="20">
        <v>0.0013414351851851853</v>
      </c>
      <c r="J7" s="20">
        <v>0.0013611111111111111</v>
      </c>
      <c r="K7" s="21">
        <f t="shared" si="0"/>
        <v>0.0027025462962962966</v>
      </c>
      <c r="L7" s="23" t="s">
        <v>44</v>
      </c>
      <c r="IT7"/>
      <c r="IU7"/>
    </row>
    <row r="8" spans="1:255" s="4" customFormat="1" ht="28.5" customHeight="1">
      <c r="A8" s="17" t="s">
        <v>44</v>
      </c>
      <c r="B8" s="18" t="s">
        <v>45</v>
      </c>
      <c r="C8" s="18" t="s">
        <v>46</v>
      </c>
      <c r="D8" s="18" t="s">
        <v>41</v>
      </c>
      <c r="E8" s="18" t="s">
        <v>47</v>
      </c>
      <c r="F8" s="18" t="s">
        <v>48</v>
      </c>
      <c r="G8" s="18" t="s">
        <v>32</v>
      </c>
      <c r="H8" s="19"/>
      <c r="I8" s="20">
        <v>0.0013958333333333333</v>
      </c>
      <c r="J8" s="20">
        <v>0.0014120370370370372</v>
      </c>
      <c r="K8" s="21">
        <f t="shared" si="0"/>
        <v>0.0028078703703703703</v>
      </c>
      <c r="L8" s="23" t="s">
        <v>27</v>
      </c>
      <c r="IT8"/>
      <c r="IU8"/>
    </row>
    <row r="9" spans="1:255" s="4" customFormat="1" ht="28.5" customHeight="1">
      <c r="A9" s="17" t="s">
        <v>49</v>
      </c>
      <c r="B9" s="18" t="s">
        <v>12</v>
      </c>
      <c r="C9" s="18" t="s">
        <v>13</v>
      </c>
      <c r="D9" s="18" t="s">
        <v>14</v>
      </c>
      <c r="E9" s="18" t="s">
        <v>15</v>
      </c>
      <c r="F9" s="18"/>
      <c r="G9" s="18" t="s">
        <v>32</v>
      </c>
      <c r="H9" s="19"/>
      <c r="I9" s="20">
        <v>0.0014270833333333334</v>
      </c>
      <c r="J9" s="20">
        <v>0.0014479166666666668</v>
      </c>
      <c r="K9" s="21">
        <f t="shared" si="0"/>
        <v>0.002875</v>
      </c>
      <c r="L9" s="23" t="s">
        <v>50</v>
      </c>
      <c r="IT9"/>
      <c r="IU9"/>
    </row>
    <row r="10" spans="1:255" s="4" customFormat="1" ht="28.5" customHeight="1">
      <c r="A10" s="17" t="s">
        <v>50</v>
      </c>
      <c r="B10" s="18" t="s">
        <v>51</v>
      </c>
      <c r="C10" s="18" t="s">
        <v>52</v>
      </c>
      <c r="D10" s="18" t="s">
        <v>41</v>
      </c>
      <c r="E10" s="18" t="s">
        <v>53</v>
      </c>
      <c r="F10" s="18" t="s">
        <v>54</v>
      </c>
      <c r="G10" s="18" t="s">
        <v>32</v>
      </c>
      <c r="H10" s="19"/>
      <c r="I10" s="22">
        <v>0.0017638888888888888</v>
      </c>
      <c r="J10" s="20">
        <v>0.0014398148148148148</v>
      </c>
      <c r="K10" s="21">
        <f t="shared" si="0"/>
        <v>0.0032037037037037034</v>
      </c>
      <c r="L10" s="23" t="s">
        <v>32</v>
      </c>
      <c r="IT10"/>
      <c r="IU10"/>
    </row>
    <row r="11" spans="1:255" s="4" customFormat="1" ht="28.5" customHeight="1">
      <c r="A11" s="5" t="s">
        <v>55</v>
      </c>
      <c r="B11" s="6" t="s">
        <v>56</v>
      </c>
      <c r="C11" s="6" t="s">
        <v>57</v>
      </c>
      <c r="D11" s="6" t="s">
        <v>58</v>
      </c>
      <c r="E11" s="6" t="s">
        <v>59</v>
      </c>
      <c r="F11" s="6" t="s">
        <v>60</v>
      </c>
      <c r="G11" s="6" t="s">
        <v>50</v>
      </c>
      <c r="H11" s="7"/>
      <c r="I11" s="9">
        <v>0.001101851851851852</v>
      </c>
      <c r="J11" s="9">
        <v>0.0011030092592592593</v>
      </c>
      <c r="K11" s="10">
        <f t="shared" si="0"/>
        <v>0.0022048611111111114</v>
      </c>
      <c r="L11" s="4" t="s">
        <v>11</v>
      </c>
      <c r="IT11"/>
      <c r="IU11"/>
    </row>
    <row r="12" spans="1:255" s="4" customFormat="1" ht="28.5" customHeight="1">
      <c r="A12" s="5" t="s">
        <v>61</v>
      </c>
      <c r="B12" s="6" t="s">
        <v>62</v>
      </c>
      <c r="C12" s="6" t="s">
        <v>63</v>
      </c>
      <c r="D12" s="6" t="s">
        <v>14</v>
      </c>
      <c r="E12" s="6" t="s">
        <v>30</v>
      </c>
      <c r="F12" s="6" t="s">
        <v>31</v>
      </c>
      <c r="G12" s="6" t="s">
        <v>50</v>
      </c>
      <c r="H12" s="7"/>
      <c r="I12" s="9">
        <v>0.0011412037037037037</v>
      </c>
      <c r="J12" s="9">
        <v>0.0011423611111111111</v>
      </c>
      <c r="K12" s="10">
        <f t="shared" si="0"/>
        <v>0.0022835648148148147</v>
      </c>
      <c r="L12" s="4" t="s">
        <v>22</v>
      </c>
      <c r="IT12"/>
      <c r="IU12"/>
    </row>
    <row r="13" spans="1:255" s="4" customFormat="1" ht="28.5" customHeight="1">
      <c r="A13" s="5" t="s">
        <v>64</v>
      </c>
      <c r="B13" s="6" t="s">
        <v>65</v>
      </c>
      <c r="C13" s="6" t="s">
        <v>66</v>
      </c>
      <c r="D13" s="6" t="s">
        <v>14</v>
      </c>
      <c r="E13" s="6" t="s">
        <v>67</v>
      </c>
      <c r="F13" s="6" t="s">
        <v>68</v>
      </c>
      <c r="G13" s="6" t="s">
        <v>50</v>
      </c>
      <c r="H13" s="7"/>
      <c r="I13" s="9">
        <v>0.0011574074074074073</v>
      </c>
      <c r="J13" s="9">
        <v>0.001175925925925926</v>
      </c>
      <c r="K13" s="10">
        <f t="shared" si="0"/>
        <v>0.002333333333333333</v>
      </c>
      <c r="L13" s="4" t="s">
        <v>44</v>
      </c>
      <c r="IT13"/>
      <c r="IU13"/>
    </row>
    <row r="14" spans="1:255" s="4" customFormat="1" ht="28.5" customHeight="1">
      <c r="A14" s="5" t="s">
        <v>69</v>
      </c>
      <c r="B14" s="6" t="s">
        <v>70</v>
      </c>
      <c r="C14" s="6" t="s">
        <v>71</v>
      </c>
      <c r="D14" s="6" t="s">
        <v>36</v>
      </c>
      <c r="E14" s="6" t="s">
        <v>72</v>
      </c>
      <c r="F14" s="6" t="s">
        <v>60</v>
      </c>
      <c r="G14" s="6" t="s">
        <v>50</v>
      </c>
      <c r="H14" s="7"/>
      <c r="I14" s="9">
        <v>0.0011782407407407408</v>
      </c>
      <c r="J14" s="9">
        <v>0.0011747685185185186</v>
      </c>
      <c r="K14" s="10">
        <f t="shared" si="0"/>
        <v>0.0023530092592592596</v>
      </c>
      <c r="L14" s="4" t="s">
        <v>27</v>
      </c>
      <c r="IT14"/>
      <c r="IU14"/>
    </row>
    <row r="15" spans="1:255" s="4" customFormat="1" ht="28.5" customHeight="1">
      <c r="A15" s="5" t="s">
        <v>73</v>
      </c>
      <c r="B15" s="6" t="s">
        <v>74</v>
      </c>
      <c r="C15" s="6" t="s">
        <v>75</v>
      </c>
      <c r="D15" s="6" t="s">
        <v>36</v>
      </c>
      <c r="E15" s="6" t="s">
        <v>67</v>
      </c>
      <c r="F15" s="6" t="s">
        <v>68</v>
      </c>
      <c r="G15" s="6" t="s">
        <v>50</v>
      </c>
      <c r="H15" s="7"/>
      <c r="I15" s="9">
        <v>0.0012523148148148148</v>
      </c>
      <c r="J15" s="9">
        <v>0.001212962962962963</v>
      </c>
      <c r="K15" s="10">
        <f t="shared" si="0"/>
        <v>0.002465277777777778</v>
      </c>
      <c r="L15" s="4" t="s">
        <v>50</v>
      </c>
      <c r="IT15"/>
      <c r="IU15"/>
    </row>
    <row r="16" spans="1:255" s="4" customFormat="1" ht="28.5" customHeight="1">
      <c r="A16" s="5" t="s">
        <v>76</v>
      </c>
      <c r="B16" s="6" t="s">
        <v>77</v>
      </c>
      <c r="C16" s="6"/>
      <c r="D16" s="6" t="s">
        <v>78</v>
      </c>
      <c r="E16" s="6" t="s">
        <v>72</v>
      </c>
      <c r="F16" s="6" t="s">
        <v>60</v>
      </c>
      <c r="G16" s="6" t="s">
        <v>50</v>
      </c>
      <c r="H16" s="7"/>
      <c r="I16" s="9" t="s">
        <v>25</v>
      </c>
      <c r="J16" s="9" t="s">
        <v>25</v>
      </c>
      <c r="K16" s="10" t="s">
        <v>26</v>
      </c>
      <c r="L16" s="4" t="s">
        <v>32</v>
      </c>
      <c r="IT16"/>
      <c r="IU16"/>
    </row>
    <row r="17" spans="1:255" s="4" customFormat="1" ht="28.5" customHeight="1">
      <c r="A17" s="17" t="s">
        <v>79</v>
      </c>
      <c r="B17" s="18" t="s">
        <v>80</v>
      </c>
      <c r="C17" s="18"/>
      <c r="D17" s="18" t="s">
        <v>36</v>
      </c>
      <c r="E17" s="18" t="s">
        <v>81</v>
      </c>
      <c r="F17" s="18" t="s">
        <v>82</v>
      </c>
      <c r="G17" s="18" t="s">
        <v>27</v>
      </c>
      <c r="H17" s="19"/>
      <c r="I17" s="20">
        <v>0.0011990740740740742</v>
      </c>
      <c r="J17" s="20">
        <v>0.0012256944444444444</v>
      </c>
      <c r="K17" s="21">
        <f aca="true" t="shared" si="1" ref="K17:K28">I17+J17</f>
        <v>0.002424768518518519</v>
      </c>
      <c r="L17" s="23" t="s">
        <v>11</v>
      </c>
      <c r="IT17"/>
      <c r="IU17"/>
    </row>
    <row r="18" spans="1:255" s="4" customFormat="1" ht="28.5" customHeight="1">
      <c r="A18" s="17" t="s">
        <v>83</v>
      </c>
      <c r="B18" s="18" t="s">
        <v>84</v>
      </c>
      <c r="C18" s="18" t="s">
        <v>85</v>
      </c>
      <c r="D18" s="18" t="s">
        <v>14</v>
      </c>
      <c r="E18" s="18" t="s">
        <v>86</v>
      </c>
      <c r="F18" s="18" t="s">
        <v>87</v>
      </c>
      <c r="G18" s="18" t="s">
        <v>27</v>
      </c>
      <c r="H18" s="19"/>
      <c r="I18" s="20">
        <v>0.001241898148148148</v>
      </c>
      <c r="J18" s="20">
        <v>0.0012314814814814814</v>
      </c>
      <c r="K18" s="21">
        <f t="shared" si="1"/>
        <v>0.002473379629629629</v>
      </c>
      <c r="L18" s="23" t="s">
        <v>22</v>
      </c>
      <c r="IT18"/>
      <c r="IU18"/>
    </row>
    <row r="19" spans="1:255" s="4" customFormat="1" ht="28.5" customHeight="1">
      <c r="A19" s="17" t="s">
        <v>88</v>
      </c>
      <c r="B19" s="18" t="s">
        <v>89</v>
      </c>
      <c r="C19" s="18" t="s">
        <v>90</v>
      </c>
      <c r="D19" s="18" t="s">
        <v>14</v>
      </c>
      <c r="E19" s="18" t="s">
        <v>91</v>
      </c>
      <c r="F19" s="18" t="s">
        <v>82</v>
      </c>
      <c r="G19" s="18" t="s">
        <v>27</v>
      </c>
      <c r="H19" s="19"/>
      <c r="I19" s="20">
        <v>0.0012291666666666666</v>
      </c>
      <c r="J19" s="20">
        <v>0.001247685185185185</v>
      </c>
      <c r="K19" s="21">
        <f t="shared" si="1"/>
        <v>0.0024768518518518516</v>
      </c>
      <c r="L19" s="23" t="s">
        <v>44</v>
      </c>
      <c r="IT19"/>
      <c r="IU19"/>
    </row>
    <row r="20" spans="1:255" s="4" customFormat="1" ht="28.5" customHeight="1">
      <c r="A20" s="17" t="s">
        <v>92</v>
      </c>
      <c r="B20" s="18" t="s">
        <v>93</v>
      </c>
      <c r="C20" s="18" t="s">
        <v>94</v>
      </c>
      <c r="D20" s="18" t="s">
        <v>78</v>
      </c>
      <c r="E20" s="18" t="s">
        <v>86</v>
      </c>
      <c r="F20" s="18" t="s">
        <v>95</v>
      </c>
      <c r="G20" s="18" t="s">
        <v>27</v>
      </c>
      <c r="H20" s="19"/>
      <c r="I20" s="20">
        <v>0.001255787037037037</v>
      </c>
      <c r="J20" s="20">
        <v>0.00128125</v>
      </c>
      <c r="K20" s="21">
        <f t="shared" si="1"/>
        <v>0.0025370370370370373</v>
      </c>
      <c r="L20" s="23" t="s">
        <v>27</v>
      </c>
      <c r="IT20"/>
      <c r="IU20"/>
    </row>
    <row r="21" spans="1:255" s="4" customFormat="1" ht="28.5" customHeight="1">
      <c r="A21" s="17" t="s">
        <v>96</v>
      </c>
      <c r="B21" s="18" t="s">
        <v>97</v>
      </c>
      <c r="C21" s="18" t="s">
        <v>98</v>
      </c>
      <c r="D21" s="18" t="s">
        <v>14</v>
      </c>
      <c r="E21" s="18" t="s">
        <v>99</v>
      </c>
      <c r="F21" s="18" t="s">
        <v>82</v>
      </c>
      <c r="G21" s="18" t="s">
        <v>27</v>
      </c>
      <c r="H21" s="19"/>
      <c r="I21" s="20">
        <v>0.0012789351851851853</v>
      </c>
      <c r="J21" s="20">
        <v>0.001310185185185185</v>
      </c>
      <c r="K21" s="21">
        <f t="shared" si="1"/>
        <v>0.00258912037037037</v>
      </c>
      <c r="L21" s="23" t="s">
        <v>50</v>
      </c>
      <c r="IT21"/>
      <c r="IU21"/>
    </row>
    <row r="22" spans="1:255" s="4" customFormat="1" ht="28.5" customHeight="1">
      <c r="A22" s="17" t="s">
        <v>100</v>
      </c>
      <c r="B22" s="18" t="s">
        <v>101</v>
      </c>
      <c r="C22" s="18" t="s">
        <v>102</v>
      </c>
      <c r="D22" s="18" t="s">
        <v>103</v>
      </c>
      <c r="E22" s="18" t="s">
        <v>86</v>
      </c>
      <c r="F22" s="18" t="s">
        <v>104</v>
      </c>
      <c r="G22" s="18" t="s">
        <v>27</v>
      </c>
      <c r="H22" s="19"/>
      <c r="I22" s="20">
        <v>0.0012962962962962963</v>
      </c>
      <c r="J22" s="20">
        <v>0.001310185185185185</v>
      </c>
      <c r="K22" s="21">
        <f t="shared" si="1"/>
        <v>0.0026064814814814813</v>
      </c>
      <c r="L22" s="23" t="s">
        <v>32</v>
      </c>
      <c r="IT22"/>
      <c r="IU22"/>
    </row>
    <row r="23" spans="1:255" s="4" customFormat="1" ht="28.5" customHeight="1">
      <c r="A23" s="17" t="s">
        <v>105</v>
      </c>
      <c r="B23" s="18" t="s">
        <v>106</v>
      </c>
      <c r="C23" s="18" t="s">
        <v>107</v>
      </c>
      <c r="D23" s="18" t="s">
        <v>108</v>
      </c>
      <c r="E23" s="18" t="s">
        <v>37</v>
      </c>
      <c r="F23" s="18" t="s">
        <v>109</v>
      </c>
      <c r="G23" s="18" t="s">
        <v>27</v>
      </c>
      <c r="H23" s="19"/>
      <c r="I23" s="20">
        <v>0.0013113425925925925</v>
      </c>
      <c r="J23" s="20">
        <v>0.0013333333333333335</v>
      </c>
      <c r="K23" s="21">
        <f t="shared" si="1"/>
        <v>0.002644675925925926</v>
      </c>
      <c r="L23" s="23" t="s">
        <v>17</v>
      </c>
      <c r="IT23"/>
      <c r="IU23"/>
    </row>
    <row r="24" spans="1:255" s="4" customFormat="1" ht="28.5" customHeight="1">
      <c r="A24" s="17" t="s">
        <v>110</v>
      </c>
      <c r="B24" s="18" t="s">
        <v>111</v>
      </c>
      <c r="C24" s="18" t="s">
        <v>112</v>
      </c>
      <c r="D24" s="18" t="s">
        <v>19</v>
      </c>
      <c r="E24" s="18" t="s">
        <v>81</v>
      </c>
      <c r="F24" s="18" t="s">
        <v>82</v>
      </c>
      <c r="G24" s="18" t="s">
        <v>27</v>
      </c>
      <c r="H24" s="19"/>
      <c r="I24" s="20">
        <v>0.0013194444444444445</v>
      </c>
      <c r="J24" s="20">
        <v>0.0013287037037037037</v>
      </c>
      <c r="K24" s="21">
        <f t="shared" si="1"/>
        <v>0.002648148148148148</v>
      </c>
      <c r="L24" s="23" t="s">
        <v>33</v>
      </c>
      <c r="IT24"/>
      <c r="IU24"/>
    </row>
    <row r="25" spans="1:255" s="4" customFormat="1" ht="28.5" customHeight="1">
      <c r="A25" s="17" t="s">
        <v>113</v>
      </c>
      <c r="B25" s="18" t="s">
        <v>114</v>
      </c>
      <c r="C25" s="18"/>
      <c r="D25" s="18" t="s">
        <v>36</v>
      </c>
      <c r="E25" s="18" t="s">
        <v>115</v>
      </c>
      <c r="F25" s="18" t="s">
        <v>38</v>
      </c>
      <c r="G25" s="18" t="s">
        <v>27</v>
      </c>
      <c r="H25" s="19"/>
      <c r="I25" s="22">
        <v>0.001798611111111111</v>
      </c>
      <c r="J25" s="20">
        <v>0.0012569444444444444</v>
      </c>
      <c r="K25" s="21">
        <f t="shared" si="1"/>
        <v>0.0030555555555555553</v>
      </c>
      <c r="L25" s="23" t="s">
        <v>76</v>
      </c>
      <c r="IT25"/>
      <c r="IU25"/>
    </row>
    <row r="26" spans="1:255" s="4" customFormat="1" ht="28.5" customHeight="1">
      <c r="A26" s="17" t="s">
        <v>116</v>
      </c>
      <c r="B26" s="18" t="s">
        <v>117</v>
      </c>
      <c r="C26" s="18"/>
      <c r="D26" s="18" t="s">
        <v>118</v>
      </c>
      <c r="E26" s="18" t="s">
        <v>119</v>
      </c>
      <c r="F26" s="18" t="s">
        <v>120</v>
      </c>
      <c r="G26" s="18" t="s">
        <v>27</v>
      </c>
      <c r="H26" s="19"/>
      <c r="I26" s="20">
        <v>0.0012337962962962962</v>
      </c>
      <c r="J26" s="22">
        <v>0.001837962962962963</v>
      </c>
      <c r="K26" s="21">
        <f t="shared" si="1"/>
        <v>0.0030717592592592593</v>
      </c>
      <c r="L26" s="23" t="s">
        <v>61</v>
      </c>
      <c r="IT26"/>
      <c r="IU26"/>
    </row>
    <row r="27" spans="1:255" s="4" customFormat="1" ht="28.5" customHeight="1">
      <c r="A27" s="17" t="s">
        <v>121</v>
      </c>
      <c r="B27" s="18" t="s">
        <v>122</v>
      </c>
      <c r="C27" s="18" t="s">
        <v>123</v>
      </c>
      <c r="D27" s="18" t="s">
        <v>124</v>
      </c>
      <c r="E27" s="18" t="s">
        <v>99</v>
      </c>
      <c r="F27" s="18" t="s">
        <v>82</v>
      </c>
      <c r="G27" s="18" t="s">
        <v>27</v>
      </c>
      <c r="H27" s="19"/>
      <c r="I27" s="20">
        <v>0.00153125</v>
      </c>
      <c r="J27" s="20">
        <v>0.0015775462962962963</v>
      </c>
      <c r="K27" s="21">
        <f t="shared" si="1"/>
        <v>0.003108796296296296</v>
      </c>
      <c r="L27" s="23" t="s">
        <v>69</v>
      </c>
      <c r="IT27"/>
      <c r="IU27"/>
    </row>
    <row r="28" spans="1:255" s="4" customFormat="1" ht="28.5" customHeight="1">
      <c r="A28" s="17" t="s">
        <v>125</v>
      </c>
      <c r="B28" s="18" t="s">
        <v>126</v>
      </c>
      <c r="C28" s="18" t="s">
        <v>127</v>
      </c>
      <c r="D28" s="18" t="s">
        <v>108</v>
      </c>
      <c r="E28" s="18" t="s">
        <v>128</v>
      </c>
      <c r="F28" s="18" t="s">
        <v>129</v>
      </c>
      <c r="G28" s="18" t="s">
        <v>27</v>
      </c>
      <c r="H28" s="19"/>
      <c r="I28" s="22">
        <v>0.001798611111111111</v>
      </c>
      <c r="J28" s="20">
        <v>0.001340277777777778</v>
      </c>
      <c r="K28" s="21">
        <f t="shared" si="1"/>
        <v>0.003138888888888889</v>
      </c>
      <c r="L28" s="23" t="s">
        <v>55</v>
      </c>
      <c r="IT28"/>
      <c r="IU28"/>
    </row>
    <row r="29" spans="1:255" s="4" customFormat="1" ht="28.5" customHeight="1">
      <c r="A29" s="17" t="s">
        <v>130</v>
      </c>
      <c r="B29" s="18" t="s">
        <v>131</v>
      </c>
      <c r="C29" s="18"/>
      <c r="D29" s="18" t="s">
        <v>132</v>
      </c>
      <c r="E29" s="18" t="s">
        <v>115</v>
      </c>
      <c r="F29" s="18" t="s">
        <v>133</v>
      </c>
      <c r="G29" s="18" t="s">
        <v>27</v>
      </c>
      <c r="H29" s="19"/>
      <c r="I29" s="22">
        <v>0.001798611111111111</v>
      </c>
      <c r="J29" s="20" t="s">
        <v>25</v>
      </c>
      <c r="K29" s="21" t="s">
        <v>26</v>
      </c>
      <c r="L29" s="23" t="s">
        <v>249</v>
      </c>
      <c r="IT29"/>
      <c r="IU29"/>
    </row>
    <row r="30" spans="1:255" s="4" customFormat="1" ht="28.5" customHeight="1">
      <c r="A30" s="17" t="s">
        <v>134</v>
      </c>
      <c r="B30" s="18" t="s">
        <v>135</v>
      </c>
      <c r="C30" s="18" t="s">
        <v>136</v>
      </c>
      <c r="D30" s="18" t="s">
        <v>14</v>
      </c>
      <c r="E30" s="18" t="s">
        <v>119</v>
      </c>
      <c r="F30" s="18" t="s">
        <v>109</v>
      </c>
      <c r="G30" s="18" t="s">
        <v>27</v>
      </c>
      <c r="H30" s="19"/>
      <c r="I30" s="20" t="s">
        <v>26</v>
      </c>
      <c r="J30" s="20" t="s">
        <v>25</v>
      </c>
      <c r="K30" s="21" t="s">
        <v>26</v>
      </c>
      <c r="L30" s="23" t="s">
        <v>64</v>
      </c>
      <c r="IT30"/>
      <c r="IU30"/>
    </row>
    <row r="31" spans="1:255" s="4" customFormat="1" ht="28.5" customHeight="1">
      <c r="A31" s="5" t="s">
        <v>137</v>
      </c>
      <c r="B31" s="6" t="s">
        <v>138</v>
      </c>
      <c r="C31" s="6" t="s">
        <v>139</v>
      </c>
      <c r="D31" s="6" t="s">
        <v>140</v>
      </c>
      <c r="E31" s="6" t="s">
        <v>141</v>
      </c>
      <c r="F31" s="6" t="s">
        <v>142</v>
      </c>
      <c r="G31" s="6" t="s">
        <v>44</v>
      </c>
      <c r="H31" s="7"/>
      <c r="I31" s="9">
        <v>0.0012025462962962964</v>
      </c>
      <c r="J31" s="9">
        <v>0.0011932870370370372</v>
      </c>
      <c r="K31" s="10">
        <f aca="true" t="shared" si="2" ref="K31:K45">I31+J31</f>
        <v>0.0023958333333333336</v>
      </c>
      <c r="L31" s="4" t="s">
        <v>11</v>
      </c>
      <c r="IT31"/>
      <c r="IU31"/>
    </row>
    <row r="32" spans="1:255" s="4" customFormat="1" ht="28.5" customHeight="1">
      <c r="A32" s="5" t="s">
        <v>143</v>
      </c>
      <c r="B32" s="6" t="s">
        <v>144</v>
      </c>
      <c r="C32" s="6" t="s">
        <v>145</v>
      </c>
      <c r="D32" s="8" t="s">
        <v>146</v>
      </c>
      <c r="E32" s="6" t="s">
        <v>42</v>
      </c>
      <c r="F32" s="6" t="s">
        <v>147</v>
      </c>
      <c r="G32" s="6" t="s">
        <v>44</v>
      </c>
      <c r="H32" s="7"/>
      <c r="I32" s="9">
        <v>0.00121875</v>
      </c>
      <c r="J32" s="9">
        <v>0.00125</v>
      </c>
      <c r="K32" s="10">
        <f t="shared" si="2"/>
        <v>0.00246875</v>
      </c>
      <c r="L32" s="4" t="s">
        <v>22</v>
      </c>
      <c r="IT32"/>
      <c r="IU32"/>
    </row>
    <row r="33" spans="1:255" s="4" customFormat="1" ht="28.5" customHeight="1">
      <c r="A33" s="5" t="s">
        <v>148</v>
      </c>
      <c r="B33" s="6" t="s">
        <v>149</v>
      </c>
      <c r="C33" s="6" t="s">
        <v>150</v>
      </c>
      <c r="D33" s="6" t="s">
        <v>140</v>
      </c>
      <c r="E33" s="6" t="s">
        <v>151</v>
      </c>
      <c r="F33" s="6" t="s">
        <v>152</v>
      </c>
      <c r="G33" s="6" t="s">
        <v>44</v>
      </c>
      <c r="H33" s="7"/>
      <c r="I33" s="9">
        <v>0.0012662037037037038</v>
      </c>
      <c r="J33" s="9">
        <v>0.0012650462962962964</v>
      </c>
      <c r="K33" s="10">
        <f t="shared" si="2"/>
        <v>0.0025312500000000005</v>
      </c>
      <c r="L33" s="4" t="s">
        <v>44</v>
      </c>
      <c r="IT33"/>
      <c r="IU33"/>
    </row>
    <row r="34" spans="1:255" s="4" customFormat="1" ht="28.5" customHeight="1">
      <c r="A34" s="5" t="s">
        <v>153</v>
      </c>
      <c r="B34" s="6" t="s">
        <v>154</v>
      </c>
      <c r="C34" s="6" t="s">
        <v>155</v>
      </c>
      <c r="D34" s="6" t="s">
        <v>156</v>
      </c>
      <c r="E34" s="6" t="s">
        <v>141</v>
      </c>
      <c r="F34" s="6" t="s">
        <v>21</v>
      </c>
      <c r="G34" s="6" t="s">
        <v>44</v>
      </c>
      <c r="H34" s="7"/>
      <c r="I34" s="9">
        <v>0.0012824074074074075</v>
      </c>
      <c r="J34" s="9">
        <v>0.0012546296296296296</v>
      </c>
      <c r="K34" s="10">
        <f t="shared" si="2"/>
        <v>0.0025370370370370373</v>
      </c>
      <c r="L34" s="4" t="s">
        <v>27</v>
      </c>
      <c r="IT34"/>
      <c r="IU34"/>
    </row>
    <row r="35" spans="1:255" s="4" customFormat="1" ht="28.5" customHeight="1">
      <c r="A35" s="5" t="s">
        <v>157</v>
      </c>
      <c r="B35" s="6" t="s">
        <v>158</v>
      </c>
      <c r="C35" s="6"/>
      <c r="D35" s="6" t="s">
        <v>36</v>
      </c>
      <c r="E35" s="6" t="s">
        <v>159</v>
      </c>
      <c r="F35" s="6" t="s">
        <v>160</v>
      </c>
      <c r="G35" s="6" t="s">
        <v>44</v>
      </c>
      <c r="H35" s="7"/>
      <c r="I35" s="9">
        <v>0.0012858796296296297</v>
      </c>
      <c r="J35" s="9">
        <v>0.0012743055555555557</v>
      </c>
      <c r="K35" s="10">
        <f t="shared" si="2"/>
        <v>0.0025601851851851853</v>
      </c>
      <c r="L35" s="4" t="s">
        <v>50</v>
      </c>
      <c r="IT35"/>
      <c r="IU35"/>
    </row>
    <row r="36" spans="1:255" s="4" customFormat="1" ht="28.5" customHeight="1">
      <c r="A36" s="5" t="s">
        <v>161</v>
      </c>
      <c r="B36" s="6" t="s">
        <v>162</v>
      </c>
      <c r="D36" s="6" t="s">
        <v>163</v>
      </c>
      <c r="E36" s="6" t="s">
        <v>141</v>
      </c>
      <c r="F36" s="6" t="s">
        <v>164</v>
      </c>
      <c r="G36" s="6" t="s">
        <v>44</v>
      </c>
      <c r="H36" s="7"/>
      <c r="I36" s="9">
        <v>0.001287037037037037</v>
      </c>
      <c r="J36" s="9">
        <v>0.0012800925925925927</v>
      </c>
      <c r="K36" s="10">
        <f t="shared" si="2"/>
        <v>0.0025671296296296297</v>
      </c>
      <c r="L36" s="4" t="s">
        <v>32</v>
      </c>
      <c r="IT36"/>
      <c r="IU36"/>
    </row>
    <row r="37" spans="1:255" s="4" customFormat="1" ht="28.5" customHeight="1">
      <c r="A37" s="5" t="s">
        <v>165</v>
      </c>
      <c r="B37" s="6" t="s">
        <v>167</v>
      </c>
      <c r="C37" s="6" t="s">
        <v>166</v>
      </c>
      <c r="D37" s="6" t="s">
        <v>78</v>
      </c>
      <c r="E37" s="6" t="s">
        <v>168</v>
      </c>
      <c r="F37" s="6" t="s">
        <v>169</v>
      </c>
      <c r="G37" s="6" t="s">
        <v>44</v>
      </c>
      <c r="H37" s="7"/>
      <c r="I37" s="9">
        <v>0.0014050925925925925</v>
      </c>
      <c r="J37" s="9">
        <v>0.0011932870370370372</v>
      </c>
      <c r="K37" s="10">
        <f t="shared" si="2"/>
        <v>0.0025983796296296297</v>
      </c>
      <c r="L37" s="4" t="s">
        <v>17</v>
      </c>
      <c r="IT37"/>
      <c r="IU37"/>
    </row>
    <row r="38" spans="1:255" s="4" customFormat="1" ht="28.5" customHeight="1">
      <c r="A38" s="5" t="s">
        <v>170</v>
      </c>
      <c r="B38" s="6" t="s">
        <v>171</v>
      </c>
      <c r="C38" s="6" t="s">
        <v>172</v>
      </c>
      <c r="D38" s="6" t="s">
        <v>173</v>
      </c>
      <c r="E38" s="6" t="s">
        <v>174</v>
      </c>
      <c r="F38" s="6" t="s">
        <v>43</v>
      </c>
      <c r="G38" s="6" t="s">
        <v>44</v>
      </c>
      <c r="H38" s="7"/>
      <c r="I38" s="9">
        <v>0.0012974537037037037</v>
      </c>
      <c r="J38" s="9">
        <v>0.0013472222222222223</v>
      </c>
      <c r="K38" s="10">
        <f t="shared" si="2"/>
        <v>0.002644675925925926</v>
      </c>
      <c r="L38" s="4" t="s">
        <v>33</v>
      </c>
      <c r="IT38"/>
      <c r="IU38"/>
    </row>
    <row r="39" spans="1:255" s="4" customFormat="1" ht="28.5" customHeight="1">
      <c r="A39" s="5" t="s">
        <v>175</v>
      </c>
      <c r="B39" s="6" t="s">
        <v>176</v>
      </c>
      <c r="C39" s="6" t="s">
        <v>177</v>
      </c>
      <c r="D39" s="6" t="s">
        <v>19</v>
      </c>
      <c r="E39" s="6" t="s">
        <v>128</v>
      </c>
      <c r="F39" s="6" t="s">
        <v>152</v>
      </c>
      <c r="G39" s="6" t="s">
        <v>44</v>
      </c>
      <c r="H39" s="7"/>
      <c r="I39" s="9">
        <v>0.0013287037037037037</v>
      </c>
      <c r="J39" s="9">
        <v>0.0013182870370370369</v>
      </c>
      <c r="K39" s="10">
        <f t="shared" si="2"/>
        <v>0.0026469907407407406</v>
      </c>
      <c r="L39" s="4" t="s">
        <v>76</v>
      </c>
      <c r="IT39"/>
      <c r="IU39"/>
    </row>
    <row r="40" spans="1:255" s="4" customFormat="1" ht="28.5" customHeight="1">
      <c r="A40" s="5" t="s">
        <v>178</v>
      </c>
      <c r="B40" s="6" t="s">
        <v>179</v>
      </c>
      <c r="C40" s="6" t="s">
        <v>180</v>
      </c>
      <c r="D40" s="6" t="s">
        <v>41</v>
      </c>
      <c r="E40" s="6" t="s">
        <v>168</v>
      </c>
      <c r="F40" s="6" t="s">
        <v>43</v>
      </c>
      <c r="G40" s="6" t="s">
        <v>44</v>
      </c>
      <c r="H40" s="7"/>
      <c r="I40" s="9">
        <v>0.0014074074074074073</v>
      </c>
      <c r="J40" s="9">
        <v>0.0013657407407407407</v>
      </c>
      <c r="K40" s="10">
        <f t="shared" si="2"/>
        <v>0.002773148148148148</v>
      </c>
      <c r="L40" s="4" t="s">
        <v>61</v>
      </c>
      <c r="IT40"/>
      <c r="IU40"/>
    </row>
    <row r="41" spans="1:255" s="4" customFormat="1" ht="28.5" customHeight="1">
      <c r="A41" s="5" t="s">
        <v>181</v>
      </c>
      <c r="B41" s="6" t="s">
        <v>182</v>
      </c>
      <c r="C41" s="6" t="s">
        <v>183</v>
      </c>
      <c r="D41" s="6" t="s">
        <v>140</v>
      </c>
      <c r="E41" s="6" t="s">
        <v>184</v>
      </c>
      <c r="F41" s="6" t="s">
        <v>169</v>
      </c>
      <c r="G41" s="6" t="s">
        <v>44</v>
      </c>
      <c r="H41" s="7"/>
      <c r="I41" s="9">
        <v>0.001420138888888889</v>
      </c>
      <c r="J41" s="9">
        <v>0.0014328703703703704</v>
      </c>
      <c r="K41" s="10">
        <f t="shared" si="2"/>
        <v>0.002853009259259259</v>
      </c>
      <c r="L41" s="4" t="s">
        <v>69</v>
      </c>
      <c r="IT41"/>
      <c r="IU41"/>
    </row>
    <row r="42" spans="1:255" s="4" customFormat="1" ht="28.5" customHeight="1">
      <c r="A42" s="5" t="s">
        <v>185</v>
      </c>
      <c r="B42" s="6" t="s">
        <v>186</v>
      </c>
      <c r="C42" s="6" t="s">
        <v>187</v>
      </c>
      <c r="D42" s="6" t="s">
        <v>36</v>
      </c>
      <c r="E42" s="6" t="s">
        <v>188</v>
      </c>
      <c r="F42" s="6" t="s">
        <v>189</v>
      </c>
      <c r="G42" s="6" t="s">
        <v>44</v>
      </c>
      <c r="H42" s="7"/>
      <c r="I42" s="11">
        <v>0.0018032407407407407</v>
      </c>
      <c r="J42" s="9">
        <v>0.0012453703703703702</v>
      </c>
      <c r="K42" s="10">
        <f t="shared" si="2"/>
        <v>0.003048611111111111</v>
      </c>
      <c r="L42" s="4" t="s">
        <v>55</v>
      </c>
      <c r="IT42"/>
      <c r="IU42"/>
    </row>
    <row r="43" spans="1:255" s="4" customFormat="1" ht="28.5" customHeight="1">
      <c r="A43" s="5" t="s">
        <v>190</v>
      </c>
      <c r="B43" s="6" t="s">
        <v>191</v>
      </c>
      <c r="C43" s="6"/>
      <c r="D43" s="6" t="s">
        <v>192</v>
      </c>
      <c r="E43" s="6" t="s">
        <v>141</v>
      </c>
      <c r="F43" s="6" t="s">
        <v>193</v>
      </c>
      <c r="G43" s="6" t="s">
        <v>44</v>
      </c>
      <c r="H43" s="7"/>
      <c r="I43" s="11">
        <v>0.0018032407407407407</v>
      </c>
      <c r="J43" s="9">
        <v>0.0013333333333333335</v>
      </c>
      <c r="K43" s="10">
        <f t="shared" si="2"/>
        <v>0.003136574074074074</v>
      </c>
      <c r="L43" s="4" t="s">
        <v>249</v>
      </c>
      <c r="IT43"/>
      <c r="IU43"/>
    </row>
    <row r="44" spans="1:255" s="4" customFormat="1" ht="28.5" customHeight="1">
      <c r="A44" s="5" t="s">
        <v>194</v>
      </c>
      <c r="B44" s="6" t="s">
        <v>195</v>
      </c>
      <c r="C44" s="6" t="s">
        <v>196</v>
      </c>
      <c r="D44" s="6" t="s">
        <v>14</v>
      </c>
      <c r="E44" s="6" t="s">
        <v>119</v>
      </c>
      <c r="F44" s="6" t="s">
        <v>142</v>
      </c>
      <c r="G44" s="6" t="s">
        <v>44</v>
      </c>
      <c r="H44" s="7"/>
      <c r="I44" s="9">
        <v>0.001550925925925926</v>
      </c>
      <c r="J44" s="9">
        <v>0.0016041666666666667</v>
      </c>
      <c r="K44" s="10">
        <f t="shared" si="2"/>
        <v>0.003155092592592593</v>
      </c>
      <c r="L44" s="4" t="s">
        <v>64</v>
      </c>
      <c r="IT44"/>
      <c r="IU44"/>
    </row>
    <row r="45" spans="1:255" s="4" customFormat="1" ht="28.5" customHeight="1">
      <c r="A45" s="5" t="s">
        <v>197</v>
      </c>
      <c r="B45" s="6" t="s">
        <v>198</v>
      </c>
      <c r="C45" s="6"/>
      <c r="D45" s="6" t="s">
        <v>199</v>
      </c>
      <c r="E45" s="6" t="s">
        <v>141</v>
      </c>
      <c r="F45" s="6" t="s">
        <v>160</v>
      </c>
      <c r="G45" s="6" t="s">
        <v>44</v>
      </c>
      <c r="H45" s="7"/>
      <c r="I45" s="11">
        <v>0.0018032407407407407</v>
      </c>
      <c r="J45" s="9">
        <v>0.0015335648148148149</v>
      </c>
      <c r="K45" s="10">
        <f t="shared" si="2"/>
        <v>0.0033368055555555555</v>
      </c>
      <c r="L45" s="4" t="s">
        <v>49</v>
      </c>
      <c r="IT45"/>
      <c r="IU45"/>
    </row>
    <row r="46" spans="1:255" s="4" customFormat="1" ht="28.5" customHeight="1">
      <c r="A46" s="5" t="s">
        <v>200</v>
      </c>
      <c r="B46" s="6" t="s">
        <v>201</v>
      </c>
      <c r="C46" s="6" t="s">
        <v>202</v>
      </c>
      <c r="D46" s="6" t="s">
        <v>203</v>
      </c>
      <c r="E46" s="6" t="s">
        <v>42</v>
      </c>
      <c r="F46" s="6" t="s">
        <v>43</v>
      </c>
      <c r="G46" s="6" t="s">
        <v>44</v>
      </c>
      <c r="H46" s="7"/>
      <c r="I46" s="9" t="s">
        <v>25</v>
      </c>
      <c r="J46" s="9" t="s">
        <v>25</v>
      </c>
      <c r="K46" s="10" t="s">
        <v>26</v>
      </c>
      <c r="L46" s="4" t="s">
        <v>73</v>
      </c>
      <c r="IT46"/>
      <c r="IU46"/>
    </row>
    <row r="47" spans="1:255" s="4" customFormat="1" ht="28.5" customHeight="1">
      <c r="A47" s="17" t="s">
        <v>204</v>
      </c>
      <c r="B47" s="18" t="s">
        <v>205</v>
      </c>
      <c r="C47" s="18" t="s">
        <v>206</v>
      </c>
      <c r="D47" s="18" t="s">
        <v>36</v>
      </c>
      <c r="E47" s="18" t="s">
        <v>207</v>
      </c>
      <c r="F47" s="18" t="s">
        <v>208</v>
      </c>
      <c r="G47" s="18" t="s">
        <v>22</v>
      </c>
      <c r="H47" s="19"/>
      <c r="I47" s="20">
        <v>0.0012951388888888889</v>
      </c>
      <c r="J47" s="20">
        <v>0.001310185185185185</v>
      </c>
      <c r="K47" s="21">
        <f aca="true" t="shared" si="3" ref="K47:K57">I47+J47</f>
        <v>0.002605324074074074</v>
      </c>
      <c r="L47" s="23" t="s">
        <v>11</v>
      </c>
      <c r="IT47"/>
      <c r="IU47"/>
    </row>
    <row r="48" spans="1:255" s="4" customFormat="1" ht="28.5" customHeight="1">
      <c r="A48" s="17" t="s">
        <v>209</v>
      </c>
      <c r="B48" s="18" t="s">
        <v>210</v>
      </c>
      <c r="C48" s="18" t="s">
        <v>211</v>
      </c>
      <c r="D48" s="18" t="s">
        <v>58</v>
      </c>
      <c r="E48" s="18" t="s">
        <v>168</v>
      </c>
      <c r="F48" s="18" t="s">
        <v>212</v>
      </c>
      <c r="G48" s="18" t="s">
        <v>22</v>
      </c>
      <c r="H48" s="19"/>
      <c r="I48" s="20">
        <v>0.0013333333333333335</v>
      </c>
      <c r="J48" s="20">
        <v>0.0013356481481481483</v>
      </c>
      <c r="K48" s="21">
        <f t="shared" si="3"/>
        <v>0.002668981481481482</v>
      </c>
      <c r="L48" s="23" t="s">
        <v>22</v>
      </c>
      <c r="IT48"/>
      <c r="IU48"/>
    </row>
    <row r="49" spans="1:255" s="4" customFormat="1" ht="28.5" customHeight="1">
      <c r="A49" s="17" t="s">
        <v>213</v>
      </c>
      <c r="B49" s="18" t="s">
        <v>214</v>
      </c>
      <c r="C49" s="18"/>
      <c r="D49" s="18" t="s">
        <v>58</v>
      </c>
      <c r="E49" s="18" t="s">
        <v>188</v>
      </c>
      <c r="F49" s="18" t="s">
        <v>215</v>
      </c>
      <c r="G49" s="18" t="s">
        <v>22</v>
      </c>
      <c r="H49" s="19"/>
      <c r="I49" s="20">
        <v>0.0013773148148148147</v>
      </c>
      <c r="J49" s="20">
        <v>0.0013819444444444443</v>
      </c>
      <c r="K49" s="21">
        <f t="shared" si="3"/>
        <v>0.002759259259259259</v>
      </c>
      <c r="L49" s="23" t="s">
        <v>44</v>
      </c>
      <c r="IT49"/>
      <c r="IU49"/>
    </row>
    <row r="50" spans="1:255" s="4" customFormat="1" ht="28.5" customHeight="1">
      <c r="A50" s="17" t="s">
        <v>216</v>
      </c>
      <c r="B50" s="18" t="s">
        <v>217</v>
      </c>
      <c r="C50" s="18" t="s">
        <v>218</v>
      </c>
      <c r="D50" s="18" t="s">
        <v>219</v>
      </c>
      <c r="E50" s="18" t="s">
        <v>220</v>
      </c>
      <c r="F50" s="18" t="s">
        <v>221</v>
      </c>
      <c r="G50" s="18" t="s">
        <v>22</v>
      </c>
      <c r="H50" s="19"/>
      <c r="I50" s="20">
        <v>0.0013877314814814813</v>
      </c>
      <c r="J50" s="20">
        <v>0.0014027777777777777</v>
      </c>
      <c r="K50" s="21">
        <f t="shared" si="3"/>
        <v>0.002790509259259259</v>
      </c>
      <c r="L50" s="23" t="s">
        <v>27</v>
      </c>
      <c r="IT50"/>
      <c r="IU50"/>
    </row>
    <row r="51" spans="1:255" s="4" customFormat="1" ht="28.5" customHeight="1">
      <c r="A51" s="17" t="s">
        <v>222</v>
      </c>
      <c r="B51" s="18" t="s">
        <v>223</v>
      </c>
      <c r="C51" s="18" t="s">
        <v>224</v>
      </c>
      <c r="D51" s="18" t="s">
        <v>14</v>
      </c>
      <c r="E51" s="18" t="s">
        <v>168</v>
      </c>
      <c r="F51" s="18" t="s">
        <v>225</v>
      </c>
      <c r="G51" s="18" t="s">
        <v>22</v>
      </c>
      <c r="H51" s="19"/>
      <c r="I51" s="20">
        <v>0.0013738425925925925</v>
      </c>
      <c r="J51" s="20">
        <v>0.0014178240740740742</v>
      </c>
      <c r="K51" s="21">
        <f t="shared" si="3"/>
        <v>0.0027916666666666667</v>
      </c>
      <c r="L51" s="23" t="s">
        <v>50</v>
      </c>
      <c r="IT51"/>
      <c r="IU51"/>
    </row>
    <row r="52" spans="1:255" s="4" customFormat="1" ht="28.5" customHeight="1">
      <c r="A52" s="17" t="s">
        <v>226</v>
      </c>
      <c r="B52" s="18" t="s">
        <v>227</v>
      </c>
      <c r="C52" s="18"/>
      <c r="D52" s="18" t="s">
        <v>14</v>
      </c>
      <c r="E52" s="18" t="s">
        <v>228</v>
      </c>
      <c r="F52" s="18" t="s">
        <v>229</v>
      </c>
      <c r="G52" s="18" t="s">
        <v>22</v>
      </c>
      <c r="H52" s="19"/>
      <c r="I52" s="20">
        <v>0.001431712962962963</v>
      </c>
      <c r="J52" s="20">
        <v>0.0014085648148148147</v>
      </c>
      <c r="K52" s="21">
        <f t="shared" si="3"/>
        <v>0.0028402777777777775</v>
      </c>
      <c r="L52" s="23" t="s">
        <v>32</v>
      </c>
      <c r="IT52"/>
      <c r="IU52"/>
    </row>
    <row r="53" spans="1:255" s="4" customFormat="1" ht="28.5" customHeight="1">
      <c r="A53" s="17" t="s">
        <v>230</v>
      </c>
      <c r="B53" s="18" t="s">
        <v>231</v>
      </c>
      <c r="C53" s="18"/>
      <c r="D53" s="18" t="s">
        <v>58</v>
      </c>
      <c r="E53" s="18" t="s">
        <v>228</v>
      </c>
      <c r="F53" s="18" t="s">
        <v>208</v>
      </c>
      <c r="G53" s="18" t="s">
        <v>22</v>
      </c>
      <c r="H53" s="19"/>
      <c r="I53" s="20">
        <v>0.0014131944444444446</v>
      </c>
      <c r="J53" s="20">
        <v>0.0014525462962962964</v>
      </c>
      <c r="K53" s="21">
        <f t="shared" si="3"/>
        <v>0.0028657407407407407</v>
      </c>
      <c r="L53" s="23" t="s">
        <v>17</v>
      </c>
      <c r="IT53"/>
      <c r="IU53"/>
    </row>
    <row r="54" spans="1:255" s="4" customFormat="1" ht="28.5" customHeight="1">
      <c r="A54" s="17" t="s">
        <v>232</v>
      </c>
      <c r="B54" s="18" t="s">
        <v>233</v>
      </c>
      <c r="C54" s="18" t="s">
        <v>234</v>
      </c>
      <c r="D54" s="18" t="s">
        <v>173</v>
      </c>
      <c r="E54" s="18" t="s">
        <v>220</v>
      </c>
      <c r="F54" s="18" t="s">
        <v>221</v>
      </c>
      <c r="G54" s="18" t="s">
        <v>22</v>
      </c>
      <c r="H54" s="19"/>
      <c r="I54" s="20">
        <v>0.0014791666666666666</v>
      </c>
      <c r="J54" s="20">
        <v>0.0014421296296296296</v>
      </c>
      <c r="K54" s="21">
        <f t="shared" si="3"/>
        <v>0.002921296296296296</v>
      </c>
      <c r="L54" s="23" t="s">
        <v>33</v>
      </c>
      <c r="IT54"/>
      <c r="IU54"/>
    </row>
    <row r="55" spans="1:255" s="4" customFormat="1" ht="28.5" customHeight="1">
      <c r="A55" s="5" t="s">
        <v>235</v>
      </c>
      <c r="B55" s="6" t="s">
        <v>236</v>
      </c>
      <c r="C55" s="6"/>
      <c r="D55" s="6" t="s">
        <v>14</v>
      </c>
      <c r="E55" s="6" t="s">
        <v>237</v>
      </c>
      <c r="F55" s="6" t="s">
        <v>238</v>
      </c>
      <c r="G55" s="6" t="s">
        <v>11</v>
      </c>
      <c r="H55" s="7"/>
      <c r="I55" s="9">
        <v>0.0013668981481481481</v>
      </c>
      <c r="J55" s="9">
        <v>0.0013483796296296297</v>
      </c>
      <c r="K55" s="10">
        <f t="shared" si="3"/>
        <v>0.002715277777777778</v>
      </c>
      <c r="L55" s="4" t="s">
        <v>11</v>
      </c>
      <c r="IT55"/>
      <c r="IU55"/>
    </row>
    <row r="56" spans="1:255" s="4" customFormat="1" ht="28.5" customHeight="1">
      <c r="A56" s="5" t="s">
        <v>239</v>
      </c>
      <c r="B56" s="6" t="s">
        <v>240</v>
      </c>
      <c r="C56" s="6" t="s">
        <v>241</v>
      </c>
      <c r="D56" s="6" t="s">
        <v>14</v>
      </c>
      <c r="E56" s="6" t="s">
        <v>228</v>
      </c>
      <c r="F56" s="6" t="s">
        <v>242</v>
      </c>
      <c r="G56" s="6" t="s">
        <v>11</v>
      </c>
      <c r="H56" s="7"/>
      <c r="I56" s="9">
        <v>0.0015127314814814814</v>
      </c>
      <c r="J56" s="9">
        <v>0.0014930555555555556</v>
      </c>
      <c r="K56" s="10">
        <f t="shared" si="3"/>
        <v>0.003005787037037037</v>
      </c>
      <c r="L56" s="4" t="s">
        <v>22</v>
      </c>
      <c r="IT56"/>
      <c r="IU56"/>
    </row>
    <row r="57" spans="1:255" s="4" customFormat="1" ht="28.5" customHeight="1">
      <c r="A57" s="5" t="s">
        <v>243</v>
      </c>
      <c r="B57" s="6" t="s">
        <v>244</v>
      </c>
      <c r="C57" s="6" t="s">
        <v>245</v>
      </c>
      <c r="D57" s="6" t="s">
        <v>19</v>
      </c>
      <c r="E57" s="6" t="s">
        <v>237</v>
      </c>
      <c r="F57" s="6" t="s">
        <v>238</v>
      </c>
      <c r="G57" s="6" t="s">
        <v>11</v>
      </c>
      <c r="H57" s="7"/>
      <c r="I57" s="9">
        <v>0.0015775462962962963</v>
      </c>
      <c r="J57" s="9">
        <v>0.0015949074074074073</v>
      </c>
      <c r="K57" s="10">
        <f t="shared" si="3"/>
        <v>0.0031724537037037034</v>
      </c>
      <c r="L57" s="4" t="s">
        <v>44</v>
      </c>
      <c r="IT57"/>
      <c r="IU57"/>
    </row>
    <row r="58" spans="1:255" s="4" customFormat="1" ht="28.5" customHeight="1">
      <c r="A58" s="5" t="s">
        <v>246</v>
      </c>
      <c r="B58" s="6" t="s">
        <v>247</v>
      </c>
      <c r="C58" s="6"/>
      <c r="D58" s="6" t="s">
        <v>19</v>
      </c>
      <c r="E58" s="6" t="s">
        <v>237</v>
      </c>
      <c r="F58" s="6" t="s">
        <v>238</v>
      </c>
      <c r="G58" s="6" t="s">
        <v>11</v>
      </c>
      <c r="H58" s="7"/>
      <c r="I58" s="9">
        <v>0.0013935185185185185</v>
      </c>
      <c r="J58" s="9" t="s">
        <v>26</v>
      </c>
      <c r="K58" s="10" t="s">
        <v>26</v>
      </c>
      <c r="L58" s="4" t="s">
        <v>27</v>
      </c>
      <c r="IT58"/>
      <c r="IU58"/>
    </row>
    <row r="59" spans="1:241" ht="28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</row>
    <row r="60" spans="1:241" ht="28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</row>
    <row r="61" spans="1:241" ht="28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</row>
    <row r="62" spans="1:241" ht="24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</row>
    <row r="63" spans="1:24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</row>
    <row r="64" spans="1:24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</row>
    <row r="65" spans="1:24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</row>
    <row r="66" spans="1:24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</row>
    <row r="67" spans="1:24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</row>
    <row r="68" spans="1:24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</row>
    <row r="69" spans="1:24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</row>
    <row r="70" spans="1:24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</row>
    <row r="71" spans="1:24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</row>
    <row r="72" spans="1:24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</row>
    <row r="73" spans="1:24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</row>
    <row r="74" spans="1:24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</row>
    <row r="75" spans="1:24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</row>
    <row r="76" spans="1:24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</row>
    <row r="77" spans="1:24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</row>
    <row r="78" spans="1:24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</row>
    <row r="79" spans="1:24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</row>
    <row r="80" spans="1:24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</row>
    <row r="81" spans="1:24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</row>
    <row r="82" spans="1:24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</row>
    <row r="83" spans="1:24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</row>
    <row r="84" spans="1:24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</row>
    <row r="85" spans="1:24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</row>
    <row r="86" spans="1:24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</row>
    <row r="87" spans="1:24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24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</row>
    <row r="89" spans="1:24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</row>
    <row r="90" spans="1:24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</row>
    <row r="91" spans="1:24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</row>
    <row r="92" spans="1:24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</row>
  </sheetData>
  <sheetProtection selectLockedCells="1" selectUnlockedCells="1"/>
  <autoFilter ref="B1:G1"/>
  <printOptions horizontalCentered="1" verticalCentered="1"/>
  <pageMargins left="0.5902777777777778" right="0.5902777777777778" top="1.0256944444444445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&amp;L&amp;"Impact,Kursywa"&amp;18"Bukowa Góry 2013"
o Puchar Dyrektora WORD w Krośnie
i Burmistrza m. Brzostek&amp;C&amp;"-,Pogrubiona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modified xsi:type="dcterms:W3CDTF">2013-02-03T16:28:16Z</dcterms:modified>
  <cp:category/>
  <cp:version/>
  <cp:contentType/>
  <cp:contentStatus/>
</cp:coreProperties>
</file>